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Общий" sheetId="1" r:id="rId1"/>
    <sheet name="Доходы" sheetId="2" r:id="rId2"/>
    <sheet name="Расходы" sheetId="3" r:id="rId3"/>
    <sheet name="Источники финансирования" sheetId="4" r:id="rId4"/>
  </sheets>
  <calcPr calcId="124519" refMode="R1C1"/>
</workbook>
</file>

<file path=xl/calcChain.xml><?xml version="1.0" encoding="utf-8"?>
<calcChain xmlns="http://schemas.openxmlformats.org/spreadsheetml/2006/main">
  <c r="P45" i="1"/>
  <c r="N83"/>
</calcChain>
</file>

<file path=xl/sharedStrings.xml><?xml version="1.0" encoding="utf-8"?>
<sst xmlns="http://schemas.openxmlformats.org/spreadsheetml/2006/main" count="1056" uniqueCount="217">
  <si>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</si>
  <si>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</si>
  <si>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</si>
  <si>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</si>
  <si>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КОДЫ</t>
  </si>
  <si>
    <t>Форма по ОКУД</t>
  </si>
  <si>
    <t>0503127</t>
  </si>
  <si>
    <t xml:space="preserve"> </t>
  </si>
  <si>
    <t>на</t>
  </si>
  <si>
    <t>1 ноября 2023 г.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</si>
  <si>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</si>
  <si>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</si>
  <si>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ПЕРВОМАЙСКОГО СЕЛЬСОВЕТА (ФО - сельское поселение)</t>
  </si>
  <si>
    <t>по ОКПО</t>
  </si>
  <si>
    <t>главный администратор, администратор источников финансирования 
дефицита бюджета</t>
  </si>
  <si>
    <t>Глава по БК</t>
  </si>
  <si>
    <t>044</t>
  </si>
  <si>
    <t>Наименование бюджета</t>
  </si>
  <si>
    <t>Первомайский сельсовет</t>
  </si>
  <si>
    <t>по ОКТМО</t>
  </si>
  <si>
    <t>38630432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</si>
  <si>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</si>
  <si>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</si>
  <si>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</si>
  <si>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</si>
  <si>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</si>
  <si>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</si>
  <si>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</si>
  <si>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</si>
  <si>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</si>
  <si>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</si>
  <si>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</si>
  <si>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</si>
  <si>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</si>
  <si>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</si>
  <si>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</si>
  <si>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</si>
  <si>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</si>
  <si>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</si>
  <si>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</si>
  <si>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</si>
  <si>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</si>
  <si>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</si>
  <si>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</si>
  <si>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</si>
  <si>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</si>
  <si>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</si>
  <si>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— всего</t>
  </si>
  <si>
    <t>010</t>
  </si>
  <si>
    <t>×</t>
  </si>
  <si>
    <t>-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</si>
  <si>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</si>
  <si>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</si>
  <si>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</t>
  </si>
  <si>
    <t>1010201001</t>
  </si>
  <si>
    <t>0000</t>
  </si>
  <si>
    <t>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</si>
  <si>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</si>
  <si>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</si>
  <si>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</si>
  <si>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</si>
  <si>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</si>
  <si>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1010208001</t>
  </si>
  <si>
    <t>Единый сельскохозяйственный налог</t>
  </si>
  <si>
    <t>1050301001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</si>
  <si>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</si>
  <si>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</si>
  <si>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</si>
  <si>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</si>
  <si>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</si>
  <si>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</si>
  <si>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Земельный налог (по обязательствам, возникшим до 1 января 2006 года), мобилизуемый на территориях сельских поселений</t>
  </si>
  <si>
    <t>1090405310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</si>
  <si>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</si>
  <si>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</t>
  </si>
  <si>
    <t>120</t>
  </si>
  <si>
    <t>Дотации бюджетам сельских поселений на поддержку мер по обеспечению сбалансированности бюджетов</t>
  </si>
  <si>
    <t>2021500210</t>
  </si>
  <si>
    <t>150</t>
  </si>
  <si>
    <t>Дотации бюджетам сельских поселений на выравнивание бюджетной обеспеченности из бюджетов муниципальных районов</t>
  </si>
  <si>
    <t>2021600110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</si>
  <si>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</si>
  <si>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2023511810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</si>
  <si>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</si>
  <si>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</si>
  <si>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</si>
  <si>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</t>
  </si>
  <si>
    <t>2. Расходы бюджета</t>
  </si>
  <si>
    <t>Форма 0503127 с. 2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</si>
  <si>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</si>
  <si>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</si>
  <si>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</si>
  <si>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</si>
  <si>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</si>
  <si>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</si>
  <si>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</si>
  <si>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</si>
  <si>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200</t>
  </si>
  <si>
    <t>Фонд оплаты труда государственных (муниципальных) органов</t>
  </si>
  <si>
    <t>0102</t>
  </si>
  <si>
    <t>71100</t>
  </si>
  <si>
    <t>С1402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</si>
  <si>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</si>
  <si>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</si>
  <si>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</si>
  <si>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</si>
  <si>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0104</t>
  </si>
  <si>
    <t>09101</t>
  </si>
  <si>
    <t>С1437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</si>
  <si>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</si>
  <si>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</si>
  <si>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</si>
  <si>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</si>
  <si>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</si>
  <si>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</si>
  <si>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</si>
  <si>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</si>
  <si>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</si>
  <si>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73100</t>
  </si>
  <si>
    <t>Иные межбюджетные трансферты</t>
  </si>
  <si>
    <t>0106</t>
  </si>
  <si>
    <t>74300</t>
  </si>
  <si>
    <t>П1484</t>
  </si>
  <si>
    <t>540</t>
  </si>
  <si>
    <t>Резервные средства</t>
  </si>
  <si>
    <t>0111</t>
  </si>
  <si>
    <t>78100</t>
  </si>
  <si>
    <t>С1403</t>
  </si>
  <si>
    <t>870</t>
  </si>
  <si>
    <t>0113</t>
  </si>
  <si>
    <t>01202</t>
  </si>
  <si>
    <t>П1490</t>
  </si>
  <si>
    <t>07101</t>
  </si>
  <si>
    <t>07201</t>
  </si>
  <si>
    <t>11101</t>
  </si>
  <si>
    <t>76100</t>
  </si>
  <si>
    <t>С1404</t>
  </si>
  <si>
    <t>77200</t>
  </si>
  <si>
    <t>С1439</t>
  </si>
  <si>
    <t>Фонд оплаты труда учреждений</t>
  </si>
  <si>
    <t>79100</t>
  </si>
  <si>
    <t>С1401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</si>
  <si>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</si>
  <si>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</si>
  <si>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</si>
  <si>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0203</t>
  </si>
  <si>
    <t>51180</t>
  </si>
  <si>
    <t>0409</t>
  </si>
  <si>
    <t>П1424</t>
  </si>
  <si>
    <t>0412</t>
  </si>
  <si>
    <t>13600</t>
  </si>
  <si>
    <t>S3600</t>
  </si>
  <si>
    <t>0502</t>
  </si>
  <si>
    <t>П1431</t>
  </si>
  <si>
    <t>С1431</t>
  </si>
  <si>
    <t>0503</t>
  </si>
  <si>
    <t>С1433</t>
  </si>
  <si>
    <t>0801</t>
  </si>
  <si>
    <t>01101</t>
  </si>
  <si>
    <t>0804</t>
  </si>
  <si>
    <t>П1463</t>
  </si>
  <si>
    <t>Иные пенсии, социальные доплаты к пенсиям</t>
  </si>
  <si>
    <t>1001</t>
  </si>
  <si>
    <t>77100</t>
  </si>
  <si>
    <t>С1445</t>
  </si>
  <si>
    <t>312</t>
  </si>
  <si>
    <t>Результат исполнения бюджета (дефицит / профицит )</t>
  </si>
  <si>
    <t>450</t>
  </si>
  <si>
    <t>3. Источники финансирования дефицита бюджета</t>
  </si>
  <si>
    <t>Форма 0503127 с. 3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</si>
  <si>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</si>
  <si>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</si>
  <si>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</si>
  <si>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</si>
  <si>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</si>
  <si>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</si>
  <si>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</si>
  <si>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</si>
  <si>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</si>
  <si>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</si>
  <si>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</si>
  <si>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</si>
  <si>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</si>
  <si>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0105</t>
  </si>
  <si>
    <t>020110</t>
  </si>
  <si>
    <t>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</si>
  <si>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</si>
  <si>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</si>
  <si>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</si>
  <si>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610</t>
  </si>
  <si>
    <t>Изменение остатков по расчетам (стр. 810 + 820)</t>
  </si>
  <si>
    <t>800</t>
  </si>
  <si>
    <t>Форма 0503127 с. 4</t>
  </si>
  <si>
    <t>изменение остатков по расчетам с органами, организующими исполнение бюджета
(стр. 811 + 812)</t>
  </si>
  <si>
    <t>810</t>
  </si>
  <si>
    <t>увеличение счетов расчетов (дебетовый остаток счета 1 210 02 000)</t>
  </si>
  <si>
    <t>811</t>
  </si>
  <si>
    <t>уменьшение счетов расчетов (кредитовый остаток счета 1 304 05 000)</t>
  </si>
  <si>
    <t>812</t>
  </si>
  <si>
    <t>Изменение остатков по внутренним расчетам (стр. 821 + стр. 822)</t>
  </si>
  <si>
    <t>820</t>
  </si>
  <si>
    <t>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</si>
  <si>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</si>
  <si>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</si>
  <si>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</si>
  <si>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</si>
  <si>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</si>
  <si>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</si>
  <si>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</si>
  <si>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</si>
  <si>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</si>
  <si>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</si>
  <si>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</si>
  <si>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</si>
  <si>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</si>
  <si>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</si>
  <si>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1 декабря  2023 г.</t>
  </si>
</sst>
</file>

<file path=xl/styles.xml><?xml version="1.0" encoding="utf-8"?>
<styleSheet xmlns="http://schemas.openxmlformats.org/spreadsheetml/2006/main">
  <numFmts count="1">
    <numFmt numFmtId="164" formatCode="[=0]&quot;-&quot;;General"/>
  </numFmts>
  <fonts count="7">
    <font>
      <sz val="8"/>
      <name val="Arial"/>
    </font>
    <font>
      <b/>
      <sz val="9"/>
      <name val="Arial"/>
    </font>
    <font>
      <sz val="8"/>
      <name val="Arial"/>
    </font>
    <font>
      <sz val="9"/>
      <name val="Arial"/>
    </font>
    <font>
      <sz val="10"/>
      <name val="Arial"/>
    </font>
    <font>
      <sz val="7"/>
      <name val="Arial"/>
    </font>
    <font>
      <b/>
      <i/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D5EEFF"/>
        <bgColor auto="1"/>
      </patternFill>
    </fill>
    <fill>
      <patternFill patternType="solid">
        <fgColor rgb="FFD5EEFF"/>
        <bgColor rgb="FF7FFFD4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2" borderId="16" xfId="0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4" fontId="0" fillId="5" borderId="17" xfId="0" applyNumberFormat="1" applyFill="1" applyBorder="1" applyAlignment="1">
      <alignment horizontal="right" vertical="top"/>
    </xf>
    <xf numFmtId="164" fontId="0" fillId="5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righ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6" borderId="22" xfId="0" applyFill="1" applyBorder="1" applyAlignment="1">
      <alignment horizontal="center" vertical="top"/>
    </xf>
    <xf numFmtId="0" fontId="0" fillId="6" borderId="23" xfId="0" applyFill="1" applyBorder="1" applyAlignment="1">
      <alignment horizontal="center" vertical="top"/>
    </xf>
    <xf numFmtId="0" fontId="0" fillId="6" borderId="24" xfId="0" applyFill="1" applyBorder="1" applyAlignment="1">
      <alignment horizontal="center" vertical="top"/>
    </xf>
    <xf numFmtId="4" fontId="0" fillId="6" borderId="2" xfId="0" applyNumberFormat="1" applyFill="1" applyBorder="1" applyAlignment="1">
      <alignment horizontal="right" vertical="top"/>
    </xf>
    <xf numFmtId="164" fontId="0" fillId="6" borderId="2" xfId="0" applyNumberFormat="1" applyFill="1" applyBorder="1" applyAlignment="1">
      <alignment horizontal="right" vertical="top"/>
    </xf>
    <xf numFmtId="4" fontId="0" fillId="5" borderId="2" xfId="0" applyNumberFormat="1" applyFill="1" applyBorder="1" applyAlignment="1">
      <alignment horizontal="right" vertical="top"/>
    </xf>
    <xf numFmtId="164" fontId="0" fillId="5" borderId="21" xfId="0" applyNumberFormat="1" applyFill="1" applyBorder="1" applyAlignment="1">
      <alignment horizontal="right" vertical="top"/>
    </xf>
    <xf numFmtId="2" fontId="0" fillId="5" borderId="21" xfId="0" applyNumberFormat="1" applyFill="1" applyBorder="1" applyAlignment="1">
      <alignment horizontal="right" vertical="top"/>
    </xf>
    <xf numFmtId="2" fontId="0" fillId="6" borderId="2" xfId="0" applyNumberFormat="1" applyFill="1" applyBorder="1" applyAlignment="1">
      <alignment horizontal="right" vertical="top"/>
    </xf>
    <xf numFmtId="2" fontId="0" fillId="5" borderId="2" xfId="0" applyNumberFormat="1" applyFill="1" applyBorder="1" applyAlignment="1">
      <alignment horizontal="right" vertical="top"/>
    </xf>
    <xf numFmtId="4" fontId="0" fillId="5" borderId="21" xfId="0" applyNumberFormat="1" applyFill="1" applyBorder="1" applyAlignment="1">
      <alignment horizontal="right" vertical="top"/>
    </xf>
    <xf numFmtId="164" fontId="0" fillId="5" borderId="2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4" fontId="0" fillId="5" borderId="18" xfId="0" applyNumberFormat="1" applyFill="1" applyBorder="1" applyAlignment="1">
      <alignment horizontal="right" vertical="top"/>
    </xf>
    <xf numFmtId="0" fontId="0" fillId="2" borderId="27" xfId="0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top"/>
    </xf>
    <xf numFmtId="164" fontId="0" fillId="5" borderId="36" xfId="0" applyNumberFormat="1" applyFill="1" applyBorder="1" applyAlignment="1">
      <alignment horizontal="right" vertical="top"/>
    </xf>
    <xf numFmtId="164" fontId="0" fillId="5" borderId="37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0" fontId="0" fillId="2" borderId="39" xfId="0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4" fontId="0" fillId="5" borderId="12" xfId="0" applyNumberFormat="1" applyFill="1" applyBorder="1" applyAlignment="1">
      <alignment horizontal="right" vertical="top"/>
    </xf>
    <xf numFmtId="164" fontId="0" fillId="5" borderId="12" xfId="0" applyNumberFormat="1" applyFill="1" applyBorder="1" applyAlignment="1">
      <alignment horizontal="right" vertical="top"/>
    </xf>
    <xf numFmtId="0" fontId="3" fillId="2" borderId="20" xfId="0" applyFont="1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0" fontId="3" fillId="2" borderId="40" xfId="0" applyFont="1" applyFill="1" applyBorder="1" applyAlignment="1">
      <alignment horizontal="center" vertical="top"/>
    </xf>
    <xf numFmtId="0" fontId="3" fillId="2" borderId="41" xfId="0" applyFont="1" applyFill="1" applyBorder="1" applyAlignment="1">
      <alignment horizontal="center" vertical="top"/>
    </xf>
    <xf numFmtId="0" fontId="0" fillId="2" borderId="42" xfId="0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4" fontId="0" fillId="5" borderId="44" xfId="0" applyNumberFormat="1" applyFill="1" applyBorder="1" applyAlignment="1">
      <alignment horizontal="right" vertical="top"/>
    </xf>
    <xf numFmtId="164" fontId="0" fillId="5" borderId="44" xfId="0" applyNumberFormat="1" applyFill="1" applyBorder="1" applyAlignment="1">
      <alignment horizontal="right" vertical="top"/>
    </xf>
    <xf numFmtId="0" fontId="3" fillId="2" borderId="45" xfId="0" applyFont="1" applyFill="1" applyBorder="1" applyAlignment="1">
      <alignment horizontal="center" vertical="top"/>
    </xf>
    <xf numFmtId="0" fontId="0" fillId="2" borderId="44" xfId="0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right" vertical="top"/>
    </xf>
    <xf numFmtId="0" fontId="0" fillId="2" borderId="33" xfId="0" applyFill="1" applyBorder="1" applyAlignment="1">
      <alignment horizontal="right" vertical="top"/>
    </xf>
    <xf numFmtId="0" fontId="3" fillId="2" borderId="34" xfId="0" applyFont="1" applyFill="1" applyBorder="1" applyAlignment="1">
      <alignment horizontal="right" vertical="top"/>
    </xf>
    <xf numFmtId="4" fontId="0" fillId="6" borderId="36" xfId="0" applyNumberFormat="1" applyFill="1" applyBorder="1" applyAlignment="1">
      <alignment horizontal="right" vertical="top"/>
    </xf>
    <xf numFmtId="164" fontId="0" fillId="6" borderId="36" xfId="0" applyNumberFormat="1" applyFill="1" applyBorder="1" applyAlignment="1">
      <alignment horizontal="right" vertical="top"/>
    </xf>
    <xf numFmtId="4" fontId="0" fillId="5" borderId="36" xfId="0" applyNumberFormat="1" applyFill="1" applyBorder="1" applyAlignment="1">
      <alignment horizontal="right" vertical="top"/>
    </xf>
    <xf numFmtId="0" fontId="3" fillId="2" borderId="37" xfId="0" applyFont="1" applyFill="1" applyBorder="1" applyAlignment="1">
      <alignment horizontal="center" vertical="top"/>
    </xf>
    <xf numFmtId="0" fontId="0" fillId="2" borderId="49" xfId="0" applyFill="1" applyBorder="1" applyAlignment="1">
      <alignment horizontal="center" vertical="top"/>
    </xf>
    <xf numFmtId="164" fontId="0" fillId="6" borderId="44" xfId="0" applyNumberFormat="1" applyFill="1" applyBorder="1" applyAlignment="1">
      <alignment horizontal="right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4" fontId="0" fillId="2" borderId="26" xfId="0" applyNumberFormat="1" applyFill="1" applyBorder="1" applyAlignment="1">
      <alignment horizontal="left"/>
    </xf>
    <xf numFmtId="14" fontId="0" fillId="2" borderId="3" xfId="0" applyNumberForma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top"/>
    </xf>
    <xf numFmtId="0" fontId="2" fillId="3" borderId="5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0" borderId="2" xfId="0" applyFont="1" applyBorder="1" applyAlignment="1">
      <alignment horizontal="left" vertical="top" wrapText="1" indent="6"/>
    </xf>
    <xf numFmtId="0" fontId="3" fillId="2" borderId="4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4"/>
    </xf>
    <xf numFmtId="0" fontId="0" fillId="0" borderId="47" xfId="0" applyBorder="1" applyAlignment="1">
      <alignment horizontal="left" vertical="top" wrapText="1" indent="6"/>
    </xf>
    <xf numFmtId="0" fontId="3" fillId="2" borderId="47" xfId="0" applyFont="1" applyFill="1" applyBorder="1" applyAlignment="1">
      <alignment horizontal="center" vertical="top"/>
    </xf>
    <xf numFmtId="0" fontId="2" fillId="0" borderId="36" xfId="0" applyFont="1" applyBorder="1" applyAlignment="1">
      <alignment horizontal="left" vertical="top" wrapText="1" indent="6"/>
    </xf>
    <xf numFmtId="0" fontId="3" fillId="2" borderId="48" xfId="0" applyFont="1" applyFill="1" applyBorder="1" applyAlignment="1">
      <alignment horizontal="center" vertical="top"/>
    </xf>
    <xf numFmtId="0" fontId="3" fillId="2" borderId="43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top"/>
    </xf>
    <xf numFmtId="0" fontId="0" fillId="2" borderId="44" xfId="0" applyFill="1" applyBorder="1" applyAlignment="1">
      <alignment horizontal="center" vertical="top"/>
    </xf>
    <xf numFmtId="0" fontId="4" fillId="2" borderId="47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0" fillId="6" borderId="21" xfId="0" applyFill="1" applyBorder="1" applyAlignment="1">
      <alignment horizontal="left" vertical="top" wrapText="1" indent="6"/>
    </xf>
    <xf numFmtId="0" fontId="0" fillId="6" borderId="23" xfId="0" applyFill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 indent="2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6" xfId="0" applyFont="1" applyBorder="1" applyAlignment="1">
      <alignment horizontal="left" vertical="top" wrapText="1" indent="2"/>
    </xf>
    <xf numFmtId="0" fontId="3" fillId="2" borderId="36" xfId="0" applyFont="1" applyFill="1" applyBorder="1" applyAlignment="1">
      <alignment horizontal="center" vertical="top"/>
    </xf>
    <xf numFmtId="0" fontId="0" fillId="0" borderId="36" xfId="0" applyBorder="1" applyAlignment="1">
      <alignment horizontal="left" vertical="top" wrapText="1" indent="4"/>
    </xf>
    <xf numFmtId="0" fontId="3" fillId="2" borderId="38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3" fillId="0" borderId="29" xfId="0" applyFont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3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2"/>
    </xf>
    <xf numFmtId="0" fontId="3" fillId="2" borderId="31" xfId="0" applyFont="1" applyFill="1" applyBorder="1" applyAlignment="1">
      <alignment horizontal="center" vertical="top"/>
    </xf>
    <xf numFmtId="0" fontId="0" fillId="2" borderId="26" xfId="0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6" borderId="21" xfId="0" applyFill="1" applyBorder="1" applyAlignment="1">
      <alignment horizontal="left" vertical="top" wrapText="1" indent="2"/>
    </xf>
    <xf numFmtId="0" fontId="3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2" borderId="15" xfId="0" applyFill="1" applyBorder="1" applyAlignment="1">
      <alignment horizontal="center" vertical="top"/>
    </xf>
    <xf numFmtId="0" fontId="0" fillId="2" borderId="25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30"/>
  <sheetViews>
    <sheetView tabSelected="1" zoomScale="120" zoomScaleNormal="120" workbookViewId="0">
      <selection activeCell="K6" sqref="K6:L6"/>
    </sheetView>
  </sheetViews>
  <sheetFormatPr defaultColWidth="10.5" defaultRowHeight="11.45" customHeight="1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2" customHeight="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2" customHeight="1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ht="12" customHeight="1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 ht="12" customHeight="1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2" t="s">
        <v>4</v>
      </c>
    </row>
    <row r="5" spans="1:17" ht="11.1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4" t="s">
        <v>5</v>
      </c>
      <c r="Q5" s="5" t="s">
        <v>6</v>
      </c>
    </row>
    <row r="6" spans="1:17" ht="11.1" customHeight="1">
      <c r="A6" s="89"/>
      <c r="B6" s="89"/>
      <c r="C6" s="89"/>
      <c r="D6" s="6" t="s">
        <v>7</v>
      </c>
      <c r="E6" s="147" t="s">
        <v>8</v>
      </c>
      <c r="F6" s="147"/>
      <c r="G6" s="147"/>
      <c r="H6" s="147"/>
      <c r="I6" s="147"/>
      <c r="J6" s="147"/>
      <c r="K6" s="146" t="s">
        <v>216</v>
      </c>
      <c r="L6" s="146"/>
      <c r="M6" s="6"/>
      <c r="N6" s="6"/>
      <c r="O6" s="3"/>
      <c r="P6" s="4" t="s">
        <v>10</v>
      </c>
      <c r="Q6" s="86">
        <v>45261</v>
      </c>
    </row>
    <row r="7" spans="1:17" ht="11.1" customHeight="1">
      <c r="D7" s="3"/>
      <c r="E7" s="89"/>
      <c r="F7" s="89"/>
      <c r="G7" s="89"/>
      <c r="H7" s="89"/>
      <c r="I7" s="89"/>
      <c r="J7" s="89"/>
      <c r="K7" s="3"/>
      <c r="L7" s="3"/>
      <c r="M7" s="3"/>
      <c r="N7" s="3"/>
      <c r="Q7" s="7"/>
    </row>
    <row r="8" spans="1:17" ht="23.1" customHeight="1">
      <c r="A8" s="141" t="s">
        <v>11</v>
      </c>
      <c r="B8" s="141"/>
      <c r="C8" s="141"/>
      <c r="D8" s="141"/>
      <c r="E8" s="141"/>
      <c r="F8" s="141"/>
      <c r="G8" s="141"/>
      <c r="H8" s="141"/>
      <c r="I8" s="141"/>
      <c r="J8" s="141"/>
      <c r="K8" s="142" t="s">
        <v>12</v>
      </c>
      <c r="L8" s="142"/>
      <c r="M8" s="142"/>
      <c r="N8" s="142"/>
      <c r="O8" s="142"/>
      <c r="P8" s="4" t="s">
        <v>13</v>
      </c>
      <c r="Q8" s="8"/>
    </row>
    <row r="9" spans="1:17" ht="23.1" customHeight="1">
      <c r="A9" s="144" t="s">
        <v>14</v>
      </c>
      <c r="B9" s="144"/>
      <c r="C9" s="144"/>
      <c r="D9" s="144"/>
      <c r="E9" s="144"/>
      <c r="F9" s="144"/>
      <c r="G9" s="144"/>
      <c r="H9" s="144"/>
      <c r="I9" s="144"/>
      <c r="J9" s="144"/>
      <c r="K9" s="143"/>
      <c r="L9" s="143"/>
      <c r="M9" s="143"/>
      <c r="N9" s="143"/>
      <c r="O9" s="143"/>
      <c r="P9" s="4" t="s">
        <v>15</v>
      </c>
      <c r="Q9" s="8" t="s">
        <v>16</v>
      </c>
    </row>
    <row r="10" spans="1:17" ht="11.1" customHeight="1">
      <c r="A10" s="89" t="s">
        <v>17</v>
      </c>
      <c r="B10" s="89"/>
      <c r="C10" s="89"/>
      <c r="D10" s="3"/>
      <c r="E10" s="89"/>
      <c r="F10" s="89"/>
      <c r="G10" s="89"/>
      <c r="H10" s="89"/>
      <c r="I10" s="89"/>
      <c r="J10" s="89"/>
      <c r="K10" s="145" t="s">
        <v>18</v>
      </c>
      <c r="L10" s="145"/>
      <c r="M10" s="145"/>
      <c r="N10" s="145"/>
      <c r="O10" s="145"/>
      <c r="P10" s="4" t="s">
        <v>19</v>
      </c>
      <c r="Q10" s="8" t="s">
        <v>20</v>
      </c>
    </row>
    <row r="11" spans="1:17" ht="11.1" customHeight="1">
      <c r="A11" s="3" t="s">
        <v>21</v>
      </c>
      <c r="B11" s="3"/>
      <c r="C11" s="3"/>
      <c r="D11" s="3"/>
      <c r="E11" s="89"/>
      <c r="F11" s="89"/>
      <c r="G11" s="89"/>
      <c r="H11" s="89"/>
      <c r="I11" s="89"/>
      <c r="J11" s="89"/>
      <c r="K11" s="3"/>
      <c r="L11" s="3"/>
      <c r="M11" s="3"/>
      <c r="N11" s="3"/>
      <c r="O11" s="3"/>
      <c r="P11" s="4"/>
      <c r="Q11" s="8" t="s">
        <v>7</v>
      </c>
    </row>
    <row r="12" spans="1:17" ht="11.1" customHeight="1">
      <c r="A12" s="3" t="s">
        <v>22</v>
      </c>
      <c r="B12" s="146" t="s">
        <v>23</v>
      </c>
      <c r="C12" s="14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 t="s">
        <v>24</v>
      </c>
      <c r="Q12" s="9" t="s">
        <v>25</v>
      </c>
    </row>
    <row r="13" spans="1:17" s="1" customFormat="1" ht="11.1" customHeight="1">
      <c r="A13" s="89"/>
      <c r="B13" s="89"/>
      <c r="C13" s="8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2.95" customHeight="1">
      <c r="A14" s="134" t="s">
        <v>26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s="1" customFormat="1" ht="11.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1.1" customHeight="1">
      <c r="A16" s="114" t="s">
        <v>27</v>
      </c>
      <c r="B16" s="114"/>
      <c r="C16" s="114"/>
      <c r="D16" s="103" t="s">
        <v>28</v>
      </c>
      <c r="E16" s="118" t="s">
        <v>29</v>
      </c>
      <c r="F16" s="118"/>
      <c r="G16" s="118"/>
      <c r="H16" s="118"/>
      <c r="I16" s="118"/>
      <c r="J16" s="118"/>
      <c r="K16" s="118"/>
      <c r="L16" s="103" t="s">
        <v>30</v>
      </c>
      <c r="M16" s="105" t="s">
        <v>31</v>
      </c>
      <c r="N16" s="105"/>
      <c r="O16" s="105"/>
      <c r="P16" s="105"/>
      <c r="Q16" s="10" t="s">
        <v>32</v>
      </c>
    </row>
    <row r="17" spans="1:17" ht="23.1" customHeight="1">
      <c r="A17" s="115"/>
      <c r="B17" s="116"/>
      <c r="C17" s="117"/>
      <c r="D17" s="104"/>
      <c r="E17" s="119"/>
      <c r="F17" s="120"/>
      <c r="G17" s="120"/>
      <c r="H17" s="120"/>
      <c r="I17" s="120"/>
      <c r="J17" s="120"/>
      <c r="K17" s="120"/>
      <c r="L17" s="104"/>
      <c r="M17" s="11" t="s">
        <v>33</v>
      </c>
      <c r="N17" s="11" t="s">
        <v>34</v>
      </c>
      <c r="O17" s="11" t="s">
        <v>35</v>
      </c>
      <c r="P17" s="11" t="s">
        <v>36</v>
      </c>
      <c r="Q17" s="12" t="s">
        <v>37</v>
      </c>
    </row>
    <row r="18" spans="1:17" ht="11.1" customHeight="1">
      <c r="A18" s="139" t="s">
        <v>38</v>
      </c>
      <c r="B18" s="139"/>
      <c r="C18" s="139"/>
      <c r="D18" s="13" t="s">
        <v>39</v>
      </c>
      <c r="E18" s="126" t="s">
        <v>40</v>
      </c>
      <c r="F18" s="126"/>
      <c r="G18" s="126"/>
      <c r="H18" s="126"/>
      <c r="I18" s="126"/>
      <c r="J18" s="126"/>
      <c r="K18" s="126"/>
      <c r="L18" s="13" t="s">
        <v>41</v>
      </c>
      <c r="M18" s="13" t="s">
        <v>42</v>
      </c>
      <c r="N18" s="13" t="s">
        <v>43</v>
      </c>
      <c r="O18" s="13" t="s">
        <v>44</v>
      </c>
      <c r="P18" s="13" t="s">
        <v>45</v>
      </c>
      <c r="Q18" s="13" t="s">
        <v>46</v>
      </c>
    </row>
    <row r="19" spans="1:17" s="14" customFormat="1" ht="12" customHeight="1">
      <c r="A19" s="136" t="s">
        <v>47</v>
      </c>
      <c r="B19" s="136"/>
      <c r="C19" s="136"/>
      <c r="D19" s="15" t="s">
        <v>48</v>
      </c>
      <c r="E19" s="128" t="s">
        <v>49</v>
      </c>
      <c r="F19" s="128"/>
      <c r="G19" s="128"/>
      <c r="H19" s="128"/>
      <c r="I19" s="128"/>
      <c r="J19" s="128"/>
      <c r="K19" s="128"/>
      <c r="L19" s="17">
        <v>4917156</v>
      </c>
      <c r="M19" s="17">
        <v>5044698.04</v>
      </c>
      <c r="N19" s="18">
        <v>0</v>
      </c>
      <c r="O19" s="18">
        <v>0</v>
      </c>
      <c r="P19" s="17">
        <v>5044698.04</v>
      </c>
      <c r="Q19" s="19" t="s">
        <v>50</v>
      </c>
    </row>
    <row r="20" spans="1:17" s="1" customFormat="1" ht="11.1" customHeight="1">
      <c r="A20" s="137" t="s">
        <v>51</v>
      </c>
      <c r="B20" s="137"/>
      <c r="C20" s="137"/>
      <c r="D20" s="20"/>
      <c r="E20" s="21"/>
      <c r="F20" s="138"/>
      <c r="G20" s="138"/>
      <c r="H20" s="138"/>
      <c r="I20" s="138"/>
      <c r="J20" s="22"/>
      <c r="K20" s="23"/>
      <c r="L20" s="24"/>
      <c r="M20" s="24"/>
      <c r="N20" s="24"/>
      <c r="O20" s="24"/>
      <c r="P20" s="24"/>
      <c r="Q20" s="25"/>
    </row>
    <row r="21" spans="1:17" s="14" customFormat="1" ht="129.94999999999999" customHeight="1">
      <c r="A21" s="135" t="s">
        <v>52</v>
      </c>
      <c r="B21" s="135"/>
      <c r="C21" s="135"/>
      <c r="D21" s="13" t="s">
        <v>48</v>
      </c>
      <c r="E21" s="26" t="s">
        <v>53</v>
      </c>
      <c r="F21" s="112" t="s">
        <v>54</v>
      </c>
      <c r="G21" s="112"/>
      <c r="H21" s="112"/>
      <c r="I21" s="112"/>
      <c r="J21" s="27" t="s">
        <v>55</v>
      </c>
      <c r="K21" s="28" t="s">
        <v>56</v>
      </c>
      <c r="L21" s="29">
        <v>45588</v>
      </c>
      <c r="M21" s="29">
        <v>59858.2</v>
      </c>
      <c r="N21" s="30">
        <v>0</v>
      </c>
      <c r="O21" s="30">
        <v>0</v>
      </c>
      <c r="P21" s="29">
        <v>59858.2</v>
      </c>
      <c r="Q21" s="32">
        <v>0</v>
      </c>
    </row>
    <row r="22" spans="1:17" s="14" customFormat="1" ht="153" customHeight="1">
      <c r="A22" s="135" t="s">
        <v>57</v>
      </c>
      <c r="B22" s="135"/>
      <c r="C22" s="135"/>
      <c r="D22" s="13" t="s">
        <v>48</v>
      </c>
      <c r="E22" s="26" t="s">
        <v>53</v>
      </c>
      <c r="F22" s="112" t="s">
        <v>58</v>
      </c>
      <c r="G22" s="112"/>
      <c r="H22" s="112"/>
      <c r="I22" s="112"/>
      <c r="J22" s="27" t="s">
        <v>55</v>
      </c>
      <c r="K22" s="28" t="s">
        <v>56</v>
      </c>
      <c r="L22" s="29">
        <v>13606</v>
      </c>
      <c r="M22" s="29">
        <v>13106</v>
      </c>
      <c r="N22" s="30">
        <v>0</v>
      </c>
      <c r="O22" s="30">
        <v>0</v>
      </c>
      <c r="P22" s="29">
        <v>13106</v>
      </c>
      <c r="Q22" s="33">
        <v>500</v>
      </c>
    </row>
    <row r="23" spans="1:17" s="14" customFormat="1" ht="59.1" customHeight="1">
      <c r="A23" s="135" t="s">
        <v>59</v>
      </c>
      <c r="B23" s="135"/>
      <c r="C23" s="135"/>
      <c r="D23" s="13" t="s">
        <v>48</v>
      </c>
      <c r="E23" s="26" t="s">
        <v>53</v>
      </c>
      <c r="F23" s="112" t="s">
        <v>60</v>
      </c>
      <c r="G23" s="112"/>
      <c r="H23" s="112"/>
      <c r="I23" s="112"/>
      <c r="J23" s="27" t="s">
        <v>55</v>
      </c>
      <c r="K23" s="28" t="s">
        <v>56</v>
      </c>
      <c r="L23" s="34">
        <v>5</v>
      </c>
      <c r="M23" s="34">
        <v>41.86</v>
      </c>
      <c r="N23" s="30">
        <v>0</v>
      </c>
      <c r="O23" s="30">
        <v>0</v>
      </c>
      <c r="P23" s="34">
        <v>41.86</v>
      </c>
      <c r="Q23" s="32">
        <v>0</v>
      </c>
    </row>
    <row r="24" spans="1:17" s="14" customFormat="1" ht="153" customHeight="1">
      <c r="A24" s="135" t="s">
        <v>61</v>
      </c>
      <c r="B24" s="135"/>
      <c r="C24" s="135"/>
      <c r="D24" s="13" t="s">
        <v>48</v>
      </c>
      <c r="E24" s="26" t="s">
        <v>53</v>
      </c>
      <c r="F24" s="112" t="s">
        <v>62</v>
      </c>
      <c r="G24" s="112"/>
      <c r="H24" s="112"/>
      <c r="I24" s="112"/>
      <c r="J24" s="27" t="s">
        <v>55</v>
      </c>
      <c r="K24" s="28" t="s">
        <v>56</v>
      </c>
      <c r="L24" s="29">
        <v>29645</v>
      </c>
      <c r="M24" s="29">
        <v>13739.21</v>
      </c>
      <c r="N24" s="30">
        <v>0</v>
      </c>
      <c r="O24" s="30">
        <v>0</v>
      </c>
      <c r="P24" s="29">
        <v>13739.21</v>
      </c>
      <c r="Q24" s="36">
        <v>15905.79</v>
      </c>
    </row>
    <row r="25" spans="1:17" s="14" customFormat="1" ht="11.1" customHeight="1">
      <c r="A25" s="135" t="s">
        <v>63</v>
      </c>
      <c r="B25" s="135"/>
      <c r="C25" s="135"/>
      <c r="D25" s="13" t="s">
        <v>48</v>
      </c>
      <c r="E25" s="26" t="s">
        <v>53</v>
      </c>
      <c r="F25" s="112" t="s">
        <v>64</v>
      </c>
      <c r="G25" s="112"/>
      <c r="H25" s="112"/>
      <c r="I25" s="112"/>
      <c r="J25" s="27" t="s">
        <v>55</v>
      </c>
      <c r="K25" s="28" t="s">
        <v>56</v>
      </c>
      <c r="L25" s="29">
        <v>220206</v>
      </c>
      <c r="M25" s="29">
        <v>94695.4</v>
      </c>
      <c r="N25" s="30">
        <v>0</v>
      </c>
      <c r="O25" s="30">
        <v>0</v>
      </c>
      <c r="P25" s="29">
        <v>94695.4</v>
      </c>
      <c r="Q25" s="36">
        <v>125510.6</v>
      </c>
    </row>
    <row r="26" spans="1:17" s="14" customFormat="1" ht="59.1" customHeight="1">
      <c r="A26" s="135" t="s">
        <v>65</v>
      </c>
      <c r="B26" s="135"/>
      <c r="C26" s="135"/>
      <c r="D26" s="13" t="s">
        <v>48</v>
      </c>
      <c r="E26" s="26" t="s">
        <v>53</v>
      </c>
      <c r="F26" s="112" t="s">
        <v>66</v>
      </c>
      <c r="G26" s="112"/>
      <c r="H26" s="112"/>
      <c r="I26" s="112"/>
      <c r="J26" s="27" t="s">
        <v>55</v>
      </c>
      <c r="K26" s="28" t="s">
        <v>56</v>
      </c>
      <c r="L26" s="29">
        <v>19573</v>
      </c>
      <c r="M26" s="29">
        <v>206324.24</v>
      </c>
      <c r="N26" s="30">
        <v>0</v>
      </c>
      <c r="O26" s="30">
        <v>0</v>
      </c>
      <c r="P26" s="29">
        <v>206324.24</v>
      </c>
      <c r="Q26" s="32">
        <v>0</v>
      </c>
    </row>
    <row r="27" spans="1:17" s="14" customFormat="1" ht="47.1" customHeight="1">
      <c r="A27" s="135" t="s">
        <v>67</v>
      </c>
      <c r="B27" s="135"/>
      <c r="C27" s="135"/>
      <c r="D27" s="13" t="s">
        <v>48</v>
      </c>
      <c r="E27" s="26" t="s">
        <v>53</v>
      </c>
      <c r="F27" s="112" t="s">
        <v>68</v>
      </c>
      <c r="G27" s="112"/>
      <c r="H27" s="112"/>
      <c r="I27" s="112"/>
      <c r="J27" s="27" t="s">
        <v>55</v>
      </c>
      <c r="K27" s="28" t="s">
        <v>56</v>
      </c>
      <c r="L27" s="29">
        <v>1147962</v>
      </c>
      <c r="M27" s="29">
        <v>993997.94</v>
      </c>
      <c r="N27" s="30">
        <v>0</v>
      </c>
      <c r="O27" s="30">
        <v>0</v>
      </c>
      <c r="P27" s="29">
        <v>993997.94</v>
      </c>
      <c r="Q27" s="36">
        <v>234645.66</v>
      </c>
    </row>
    <row r="28" spans="1:17" s="14" customFormat="1" ht="47.1" customHeight="1">
      <c r="A28" s="135" t="s">
        <v>69</v>
      </c>
      <c r="B28" s="135"/>
      <c r="C28" s="135"/>
      <c r="D28" s="13" t="s">
        <v>48</v>
      </c>
      <c r="E28" s="26" t="s">
        <v>53</v>
      </c>
      <c r="F28" s="112" t="s">
        <v>70</v>
      </c>
      <c r="G28" s="112"/>
      <c r="H28" s="112"/>
      <c r="I28" s="112"/>
      <c r="J28" s="27" t="s">
        <v>55</v>
      </c>
      <c r="K28" s="28" t="s">
        <v>56</v>
      </c>
      <c r="L28" s="29">
        <v>200000</v>
      </c>
      <c r="M28" s="29">
        <v>467916.69</v>
      </c>
      <c r="N28" s="30">
        <v>0</v>
      </c>
      <c r="O28" s="30">
        <v>0</v>
      </c>
      <c r="P28" s="29">
        <v>467916.69</v>
      </c>
      <c r="Q28" s="32">
        <v>0</v>
      </c>
    </row>
    <row r="29" spans="1:17" s="14" customFormat="1" ht="47.1" customHeight="1">
      <c r="A29" s="135" t="s">
        <v>71</v>
      </c>
      <c r="B29" s="135"/>
      <c r="C29" s="135"/>
      <c r="D29" s="13" t="s">
        <v>48</v>
      </c>
      <c r="E29" s="26" t="s">
        <v>53</v>
      </c>
      <c r="F29" s="112" t="s">
        <v>72</v>
      </c>
      <c r="G29" s="112"/>
      <c r="H29" s="112"/>
      <c r="I29" s="112"/>
      <c r="J29" s="27" t="s">
        <v>55</v>
      </c>
      <c r="K29" s="28" t="s">
        <v>56</v>
      </c>
      <c r="L29" s="30">
        <v>0</v>
      </c>
      <c r="M29" s="34">
        <v>241.1</v>
      </c>
      <c r="N29" s="30">
        <v>0</v>
      </c>
      <c r="O29" s="30">
        <v>0</v>
      </c>
      <c r="P29" s="34">
        <v>241.1</v>
      </c>
      <c r="Q29" s="32">
        <v>0</v>
      </c>
    </row>
    <row r="30" spans="1:17" s="14" customFormat="1" ht="93.95" customHeight="1">
      <c r="A30" s="135" t="s">
        <v>73</v>
      </c>
      <c r="B30" s="135"/>
      <c r="C30" s="135"/>
      <c r="D30" s="13" t="s">
        <v>48</v>
      </c>
      <c r="E30" s="26" t="s">
        <v>53</v>
      </c>
      <c r="F30" s="112" t="s">
        <v>74</v>
      </c>
      <c r="G30" s="112"/>
      <c r="H30" s="112"/>
      <c r="I30" s="112"/>
      <c r="J30" s="27" t="s">
        <v>55</v>
      </c>
      <c r="K30" s="28" t="s">
        <v>75</v>
      </c>
      <c r="L30" s="29">
        <v>27108</v>
      </c>
      <c r="M30" s="30">
        <v>0</v>
      </c>
      <c r="N30" s="30">
        <v>0</v>
      </c>
      <c r="O30" s="30">
        <v>0</v>
      </c>
      <c r="P30" s="30">
        <v>0</v>
      </c>
      <c r="Q30" s="36">
        <v>27108</v>
      </c>
    </row>
    <row r="31" spans="1:17" s="14" customFormat="1" ht="47.1" customHeight="1">
      <c r="A31" s="135" t="s">
        <v>76</v>
      </c>
      <c r="B31" s="135"/>
      <c r="C31" s="135"/>
      <c r="D31" s="13" t="s">
        <v>48</v>
      </c>
      <c r="E31" s="26" t="s">
        <v>53</v>
      </c>
      <c r="F31" s="112" t="s">
        <v>77</v>
      </c>
      <c r="G31" s="112"/>
      <c r="H31" s="112"/>
      <c r="I31" s="112"/>
      <c r="J31" s="27" t="s">
        <v>55</v>
      </c>
      <c r="K31" s="28" t="s">
        <v>78</v>
      </c>
      <c r="L31" s="29">
        <v>1374628</v>
      </c>
      <c r="M31" s="29">
        <v>1374628</v>
      </c>
      <c r="N31" s="30">
        <v>0</v>
      </c>
      <c r="O31" s="30">
        <v>0</v>
      </c>
      <c r="P31" s="29">
        <v>1374628</v>
      </c>
      <c r="Q31" s="32">
        <v>0</v>
      </c>
    </row>
    <row r="32" spans="1:17" s="14" customFormat="1" ht="47.1" customHeight="1">
      <c r="A32" s="135" t="s">
        <v>79</v>
      </c>
      <c r="B32" s="135"/>
      <c r="C32" s="135"/>
      <c r="D32" s="13" t="s">
        <v>48</v>
      </c>
      <c r="E32" s="26" t="s">
        <v>53</v>
      </c>
      <c r="F32" s="112" t="s">
        <v>80</v>
      </c>
      <c r="G32" s="112"/>
      <c r="H32" s="112"/>
      <c r="I32" s="112"/>
      <c r="J32" s="27" t="s">
        <v>55</v>
      </c>
      <c r="K32" s="28" t="s">
        <v>78</v>
      </c>
      <c r="L32" s="29">
        <v>463616</v>
      </c>
      <c r="M32" s="29">
        <v>463616</v>
      </c>
      <c r="N32" s="30">
        <v>0</v>
      </c>
      <c r="O32" s="30">
        <v>0</v>
      </c>
      <c r="P32" s="29">
        <v>463616</v>
      </c>
      <c r="Q32" s="36">
        <v>54540</v>
      </c>
    </row>
    <row r="33" spans="1:19" s="14" customFormat="1" ht="59.1" customHeight="1">
      <c r="A33" s="135" t="s">
        <v>81</v>
      </c>
      <c r="B33" s="135"/>
      <c r="C33" s="135"/>
      <c r="D33" s="13" t="s">
        <v>48</v>
      </c>
      <c r="E33" s="26" t="s">
        <v>53</v>
      </c>
      <c r="F33" s="112" t="s">
        <v>82</v>
      </c>
      <c r="G33" s="112"/>
      <c r="H33" s="112"/>
      <c r="I33" s="112"/>
      <c r="J33" s="27" t="s">
        <v>55</v>
      </c>
      <c r="K33" s="28" t="s">
        <v>78</v>
      </c>
      <c r="L33" s="29">
        <v>112126</v>
      </c>
      <c r="M33" s="29">
        <v>93440</v>
      </c>
      <c r="N33" s="30">
        <v>0</v>
      </c>
      <c r="O33" s="30">
        <v>0</v>
      </c>
      <c r="P33" s="29">
        <v>93440</v>
      </c>
      <c r="Q33" s="36">
        <v>18686</v>
      </c>
    </row>
    <row r="34" spans="1:19" s="14" customFormat="1" ht="93.95" customHeight="1">
      <c r="A34" s="135" t="s">
        <v>83</v>
      </c>
      <c r="B34" s="135"/>
      <c r="C34" s="135"/>
      <c r="D34" s="13" t="s">
        <v>48</v>
      </c>
      <c r="E34" s="26" t="s">
        <v>53</v>
      </c>
      <c r="F34" s="112" t="s">
        <v>84</v>
      </c>
      <c r="G34" s="112"/>
      <c r="H34" s="112"/>
      <c r="I34" s="112"/>
      <c r="J34" s="27" t="s">
        <v>55</v>
      </c>
      <c r="K34" s="28" t="s">
        <v>78</v>
      </c>
      <c r="L34" s="29">
        <v>1263093</v>
      </c>
      <c r="M34" s="29">
        <v>1263093</v>
      </c>
      <c r="N34" s="30">
        <v>0</v>
      </c>
      <c r="O34" s="30">
        <v>0</v>
      </c>
      <c r="P34" s="29">
        <v>1263093</v>
      </c>
      <c r="Q34" s="36">
        <v>131405</v>
      </c>
    </row>
    <row r="35" spans="1:19" s="14" customFormat="1" ht="71.099999999999994" customHeight="1">
      <c r="A35" s="135" t="s">
        <v>85</v>
      </c>
      <c r="B35" s="135"/>
      <c r="C35" s="135"/>
      <c r="D35" s="13" t="s">
        <v>48</v>
      </c>
      <c r="E35" s="26" t="s">
        <v>53</v>
      </c>
      <c r="F35" s="112" t="s">
        <v>86</v>
      </c>
      <c r="G35" s="112"/>
      <c r="H35" s="112"/>
      <c r="I35" s="112"/>
      <c r="J35" s="27" t="s">
        <v>55</v>
      </c>
      <c r="K35" s="28" t="s">
        <v>56</v>
      </c>
      <c r="L35" s="30">
        <v>0</v>
      </c>
      <c r="M35" s="34">
        <v>0.4</v>
      </c>
      <c r="N35" s="30">
        <v>0</v>
      </c>
      <c r="O35" s="30">
        <v>0</v>
      </c>
      <c r="P35" s="34">
        <v>0.4</v>
      </c>
      <c r="Q35" s="32">
        <v>0</v>
      </c>
    </row>
    <row r="36" spans="1:19" s="1" customFormat="1" ht="11.1" customHeight="1">
      <c r="A36" s="140" t="s">
        <v>7</v>
      </c>
      <c r="B36" s="140"/>
      <c r="C36" s="140"/>
      <c r="D36" s="38"/>
      <c r="E36" s="133"/>
      <c r="F36" s="133"/>
      <c r="G36" s="133"/>
      <c r="H36" s="133"/>
      <c r="I36" s="133"/>
      <c r="J36" s="133"/>
      <c r="K36" s="38"/>
      <c r="L36" s="38"/>
      <c r="M36" s="85"/>
      <c r="N36" s="38"/>
      <c r="O36" s="38"/>
      <c r="P36" s="38"/>
      <c r="Q36" s="38" t="s">
        <v>7</v>
      </c>
    </row>
    <row r="37" spans="1:19" s="1" customFormat="1" ht="12" customHeight="1">
      <c r="A37" s="134" t="s">
        <v>87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3"/>
      <c r="S37" s="4" t="s">
        <v>88</v>
      </c>
    </row>
    <row r="38" spans="1:19" s="1" customFormat="1" ht="11.1" customHeight="1">
      <c r="A38" s="89"/>
      <c r="B38" s="89"/>
      <c r="C38" s="89"/>
      <c r="D38" s="3"/>
      <c r="E38" s="89"/>
      <c r="F38" s="89"/>
      <c r="G38" s="89"/>
      <c r="H38" s="89"/>
      <c r="I38" s="89"/>
      <c r="J38" s="89"/>
      <c r="K38" s="3"/>
      <c r="L38" s="3"/>
      <c r="M38" s="3"/>
      <c r="N38" s="3"/>
      <c r="O38" s="3"/>
      <c r="P38" s="3"/>
      <c r="Q38" s="3"/>
      <c r="R38" s="3"/>
      <c r="S38" s="3"/>
    </row>
    <row r="39" spans="1:19" s="1" customFormat="1" ht="11.1" customHeight="1">
      <c r="A39" s="114" t="s">
        <v>27</v>
      </c>
      <c r="B39" s="114"/>
      <c r="C39" s="114"/>
      <c r="D39" s="103" t="s">
        <v>28</v>
      </c>
      <c r="E39" s="118" t="s">
        <v>89</v>
      </c>
      <c r="F39" s="118"/>
      <c r="G39" s="118"/>
      <c r="H39" s="118"/>
      <c r="I39" s="118"/>
      <c r="J39" s="118"/>
      <c r="K39" s="118"/>
      <c r="L39" s="103" t="s">
        <v>30</v>
      </c>
      <c r="M39" s="103" t="s">
        <v>90</v>
      </c>
      <c r="N39" s="105" t="s">
        <v>31</v>
      </c>
      <c r="O39" s="105"/>
      <c r="P39" s="105"/>
      <c r="Q39" s="105"/>
      <c r="R39" s="103" t="s">
        <v>91</v>
      </c>
      <c r="S39" s="103"/>
    </row>
    <row r="40" spans="1:19" s="1" customFormat="1" ht="35.1" customHeight="1">
      <c r="A40" s="115"/>
      <c r="B40" s="116"/>
      <c r="C40" s="117"/>
      <c r="D40" s="104"/>
      <c r="E40" s="119"/>
      <c r="F40" s="120"/>
      <c r="G40" s="120"/>
      <c r="H40" s="120"/>
      <c r="I40" s="120"/>
      <c r="J40" s="120"/>
      <c r="K40" s="120"/>
      <c r="L40" s="104"/>
      <c r="M40" s="104"/>
      <c r="N40" s="11" t="s">
        <v>33</v>
      </c>
      <c r="O40" s="11" t="s">
        <v>34</v>
      </c>
      <c r="P40" s="11" t="s">
        <v>35</v>
      </c>
      <c r="Q40" s="11" t="s">
        <v>36</v>
      </c>
      <c r="R40" s="11" t="s">
        <v>92</v>
      </c>
      <c r="S40" s="11" t="s">
        <v>93</v>
      </c>
    </row>
    <row r="41" spans="1:19" s="1" customFormat="1" ht="11.1" customHeight="1">
      <c r="A41" s="139" t="s">
        <v>38</v>
      </c>
      <c r="B41" s="139"/>
      <c r="C41" s="139"/>
      <c r="D41" s="13" t="s">
        <v>39</v>
      </c>
      <c r="E41" s="126" t="s">
        <v>40</v>
      </c>
      <c r="F41" s="126"/>
      <c r="G41" s="126"/>
      <c r="H41" s="126"/>
      <c r="I41" s="126"/>
      <c r="J41" s="126"/>
      <c r="K41" s="126"/>
      <c r="L41" s="13" t="s">
        <v>41</v>
      </c>
      <c r="M41" s="13" t="s">
        <v>42</v>
      </c>
      <c r="N41" s="13" t="s">
        <v>43</v>
      </c>
      <c r="O41" s="13" t="s">
        <v>44</v>
      </c>
      <c r="P41" s="13" t="s">
        <v>45</v>
      </c>
      <c r="Q41" s="13" t="s">
        <v>46</v>
      </c>
      <c r="R41" s="13" t="s">
        <v>94</v>
      </c>
      <c r="S41" s="13" t="s">
        <v>95</v>
      </c>
    </row>
    <row r="42" spans="1:19" s="14" customFormat="1" ht="12" customHeight="1">
      <c r="A42" s="136" t="s">
        <v>96</v>
      </c>
      <c r="B42" s="136"/>
      <c r="C42" s="136"/>
      <c r="D42" s="15" t="s">
        <v>97</v>
      </c>
      <c r="E42" s="128" t="s">
        <v>49</v>
      </c>
      <c r="F42" s="128"/>
      <c r="G42" s="128"/>
      <c r="H42" s="128"/>
      <c r="I42" s="128"/>
      <c r="J42" s="128"/>
      <c r="K42" s="128"/>
      <c r="L42" s="17">
        <v>9917156</v>
      </c>
      <c r="M42" s="17">
        <v>9917156</v>
      </c>
      <c r="N42" s="17">
        <v>7046785.1799999997</v>
      </c>
      <c r="O42" s="18">
        <v>0</v>
      </c>
      <c r="P42" s="18">
        <v>0</v>
      </c>
      <c r="Q42" s="17">
        <v>7046785.1799999997</v>
      </c>
      <c r="R42" s="17">
        <v>3197566.13</v>
      </c>
      <c r="S42" s="39">
        <v>3197566.13</v>
      </c>
    </row>
    <row r="43" spans="1:19" s="1" customFormat="1" ht="11.1" customHeight="1">
      <c r="A43" s="137" t="s">
        <v>51</v>
      </c>
      <c r="B43" s="137"/>
      <c r="C43" s="137"/>
      <c r="D43" s="40"/>
      <c r="E43" s="21"/>
      <c r="F43" s="22"/>
      <c r="G43" s="138"/>
      <c r="H43" s="138"/>
      <c r="I43" s="138"/>
      <c r="J43" s="138"/>
      <c r="K43" s="23"/>
      <c r="L43" s="24"/>
      <c r="M43" s="24"/>
      <c r="N43" s="24"/>
      <c r="O43" s="24"/>
      <c r="P43" s="24"/>
      <c r="Q43" s="24"/>
      <c r="R43" s="24"/>
      <c r="S43" s="25"/>
    </row>
    <row r="44" spans="1:19" s="14" customFormat="1" ht="23.1" customHeight="1">
      <c r="A44" s="135" t="s">
        <v>98</v>
      </c>
      <c r="B44" s="135"/>
      <c r="C44" s="135"/>
      <c r="D44" s="41" t="s">
        <v>97</v>
      </c>
      <c r="E44" s="26" t="s">
        <v>53</v>
      </c>
      <c r="F44" s="27" t="s">
        <v>99</v>
      </c>
      <c r="G44" s="112" t="s">
        <v>100</v>
      </c>
      <c r="H44" s="112"/>
      <c r="I44" s="112" t="s">
        <v>101</v>
      </c>
      <c r="J44" s="112"/>
      <c r="K44" s="28" t="s">
        <v>102</v>
      </c>
      <c r="L44" s="29">
        <v>439764</v>
      </c>
      <c r="M44" s="29">
        <v>439764</v>
      </c>
      <c r="N44" s="29">
        <v>380746</v>
      </c>
      <c r="O44" s="30">
        <v>0</v>
      </c>
      <c r="P44" s="30">
        <v>0</v>
      </c>
      <c r="Q44" s="29">
        <v>380746</v>
      </c>
      <c r="R44" s="31">
        <v>85893</v>
      </c>
      <c r="S44" s="36">
        <v>85893</v>
      </c>
    </row>
    <row r="45" spans="1:19" s="14" customFormat="1" ht="59.1" customHeight="1">
      <c r="A45" s="135" t="s">
        <v>103</v>
      </c>
      <c r="B45" s="135"/>
      <c r="C45" s="135"/>
      <c r="D45" s="41" t="s">
        <v>97</v>
      </c>
      <c r="E45" s="26" t="s">
        <v>53</v>
      </c>
      <c r="F45" s="27" t="s">
        <v>99</v>
      </c>
      <c r="G45" s="112" t="s">
        <v>100</v>
      </c>
      <c r="H45" s="112"/>
      <c r="I45" s="112" t="s">
        <v>101</v>
      </c>
      <c r="J45" s="112"/>
      <c r="K45" s="28" t="s">
        <v>104</v>
      </c>
      <c r="L45" s="29">
        <v>132809</v>
      </c>
      <c r="M45" s="29">
        <v>132809</v>
      </c>
      <c r="N45" s="29">
        <v>114994.17</v>
      </c>
      <c r="O45" s="30">
        <v>0</v>
      </c>
      <c r="P45" s="30">
        <f>-O45</f>
        <v>0</v>
      </c>
      <c r="Q45" s="29">
        <v>114994.17</v>
      </c>
      <c r="R45" s="31">
        <v>25931.83</v>
      </c>
      <c r="S45" s="36">
        <v>25931.83</v>
      </c>
    </row>
    <row r="46" spans="1:19" s="14" customFormat="1" ht="11.1" customHeight="1">
      <c r="A46" s="135" t="s">
        <v>105</v>
      </c>
      <c r="B46" s="135"/>
      <c r="C46" s="135"/>
      <c r="D46" s="41" t="s">
        <v>97</v>
      </c>
      <c r="E46" s="26" t="s">
        <v>53</v>
      </c>
      <c r="F46" s="27" t="s">
        <v>106</v>
      </c>
      <c r="G46" s="112" t="s">
        <v>107</v>
      </c>
      <c r="H46" s="112"/>
      <c r="I46" s="112" t="s">
        <v>108</v>
      </c>
      <c r="J46" s="112"/>
      <c r="K46" s="28" t="s">
        <v>109</v>
      </c>
      <c r="L46" s="29">
        <v>1000000</v>
      </c>
      <c r="M46" s="29">
        <v>1000000</v>
      </c>
      <c r="N46" s="29">
        <v>911149.21</v>
      </c>
      <c r="O46" s="30">
        <v>0</v>
      </c>
      <c r="P46" s="30">
        <v>0</v>
      </c>
      <c r="Q46" s="29">
        <v>911149.21</v>
      </c>
      <c r="R46" s="31">
        <v>82808.23</v>
      </c>
      <c r="S46" s="36">
        <v>82808.23</v>
      </c>
    </row>
    <row r="47" spans="1:19" s="14" customFormat="1" ht="11.1" customHeight="1">
      <c r="A47" s="135" t="s">
        <v>110</v>
      </c>
      <c r="B47" s="135"/>
      <c r="C47" s="135"/>
      <c r="D47" s="41" t="s">
        <v>97</v>
      </c>
      <c r="E47" s="26" t="s">
        <v>53</v>
      </c>
      <c r="F47" s="27" t="s">
        <v>106</v>
      </c>
      <c r="G47" s="112" t="s">
        <v>107</v>
      </c>
      <c r="H47" s="112"/>
      <c r="I47" s="112" t="s">
        <v>108</v>
      </c>
      <c r="J47" s="112"/>
      <c r="K47" s="28" t="s">
        <v>111</v>
      </c>
      <c r="L47" s="29">
        <v>433360</v>
      </c>
      <c r="M47" s="29">
        <v>433360</v>
      </c>
      <c r="N47" s="29">
        <v>389962.13</v>
      </c>
      <c r="O47" s="30">
        <v>0</v>
      </c>
      <c r="P47" s="30">
        <v>0</v>
      </c>
      <c r="Q47" s="29">
        <v>389962.13</v>
      </c>
      <c r="R47" s="31">
        <v>101354.83</v>
      </c>
      <c r="S47" s="36">
        <v>101354.83</v>
      </c>
    </row>
    <row r="48" spans="1:19" s="14" customFormat="1" ht="23.1" customHeight="1">
      <c r="A48" s="135" t="s">
        <v>112</v>
      </c>
      <c r="B48" s="135"/>
      <c r="C48" s="135"/>
      <c r="D48" s="41" t="s">
        <v>97</v>
      </c>
      <c r="E48" s="26" t="s">
        <v>53</v>
      </c>
      <c r="F48" s="27" t="s">
        <v>106</v>
      </c>
      <c r="G48" s="112" t="s">
        <v>107</v>
      </c>
      <c r="H48" s="112"/>
      <c r="I48" s="112" t="s">
        <v>108</v>
      </c>
      <c r="J48" s="112"/>
      <c r="K48" s="28" t="s">
        <v>113</v>
      </c>
      <c r="L48" s="29">
        <v>96288</v>
      </c>
      <c r="M48" s="29">
        <v>96288</v>
      </c>
      <c r="N48" s="29">
        <v>31339</v>
      </c>
      <c r="O48" s="30">
        <v>0</v>
      </c>
      <c r="P48" s="30">
        <v>0</v>
      </c>
      <c r="Q48" s="29">
        <v>31339</v>
      </c>
      <c r="R48" s="31">
        <v>64949</v>
      </c>
      <c r="S48" s="36">
        <v>64949</v>
      </c>
    </row>
    <row r="49" spans="1:19" s="14" customFormat="1" ht="11.1" customHeight="1">
      <c r="A49" s="135" t="s">
        <v>114</v>
      </c>
      <c r="B49" s="135"/>
      <c r="C49" s="135"/>
      <c r="D49" s="41" t="s">
        <v>97</v>
      </c>
      <c r="E49" s="26" t="s">
        <v>53</v>
      </c>
      <c r="F49" s="27" t="s">
        <v>106</v>
      </c>
      <c r="G49" s="112" t="s">
        <v>107</v>
      </c>
      <c r="H49" s="112"/>
      <c r="I49" s="112" t="s">
        <v>108</v>
      </c>
      <c r="J49" s="112"/>
      <c r="K49" s="28" t="s">
        <v>115</v>
      </c>
      <c r="L49" s="29">
        <v>1000</v>
      </c>
      <c r="M49" s="29">
        <v>1000</v>
      </c>
      <c r="N49" s="30">
        <v>0</v>
      </c>
      <c r="O49" s="30">
        <v>0</v>
      </c>
      <c r="P49" s="30">
        <v>0</v>
      </c>
      <c r="Q49" s="30">
        <v>0</v>
      </c>
      <c r="R49" s="31">
        <v>1000</v>
      </c>
      <c r="S49" s="36">
        <v>1000</v>
      </c>
    </row>
    <row r="50" spans="1:19" s="14" customFormat="1" ht="11.1" customHeight="1">
      <c r="A50" s="135" t="s">
        <v>116</v>
      </c>
      <c r="B50" s="135"/>
      <c r="C50" s="135"/>
      <c r="D50" s="41" t="s">
        <v>97</v>
      </c>
      <c r="E50" s="26" t="s">
        <v>53</v>
      </c>
      <c r="F50" s="27" t="s">
        <v>106</v>
      </c>
      <c r="G50" s="112" t="s">
        <v>107</v>
      </c>
      <c r="H50" s="112"/>
      <c r="I50" s="112" t="s">
        <v>108</v>
      </c>
      <c r="J50" s="112"/>
      <c r="K50" s="28" t="s">
        <v>117</v>
      </c>
      <c r="L50" s="29">
        <v>82200</v>
      </c>
      <c r="M50" s="29">
        <v>82200</v>
      </c>
      <c r="N50" s="29">
        <v>82138.5</v>
      </c>
      <c r="O50" s="30">
        <v>0</v>
      </c>
      <c r="P50" s="30">
        <v>0</v>
      </c>
      <c r="Q50" s="29">
        <v>82138.5</v>
      </c>
      <c r="R50" s="35">
        <v>61.5</v>
      </c>
      <c r="S50" s="33">
        <v>61.5</v>
      </c>
    </row>
    <row r="51" spans="1:19" s="14" customFormat="1" ht="23.1" customHeight="1">
      <c r="A51" s="135" t="s">
        <v>98</v>
      </c>
      <c r="B51" s="135"/>
      <c r="C51" s="135"/>
      <c r="D51" s="41" t="s">
        <v>97</v>
      </c>
      <c r="E51" s="26" t="s">
        <v>53</v>
      </c>
      <c r="F51" s="27" t="s">
        <v>106</v>
      </c>
      <c r="G51" s="112" t="s">
        <v>118</v>
      </c>
      <c r="H51" s="112"/>
      <c r="I51" s="112" t="s">
        <v>101</v>
      </c>
      <c r="J51" s="112"/>
      <c r="K51" s="28" t="s">
        <v>102</v>
      </c>
      <c r="L51" s="29">
        <v>633855</v>
      </c>
      <c r="M51" s="29">
        <v>633855</v>
      </c>
      <c r="N51" s="29">
        <v>290844.84999999998</v>
      </c>
      <c r="O51" s="30">
        <v>0</v>
      </c>
      <c r="P51" s="30">
        <v>0</v>
      </c>
      <c r="Q51" s="29">
        <v>290844.84999999998</v>
      </c>
      <c r="R51" s="31">
        <v>361469.15</v>
      </c>
      <c r="S51" s="36">
        <v>361469.15</v>
      </c>
    </row>
    <row r="52" spans="1:19" s="14" customFormat="1" ht="59.1" customHeight="1">
      <c r="A52" s="135" t="s">
        <v>103</v>
      </c>
      <c r="B52" s="135"/>
      <c r="C52" s="135"/>
      <c r="D52" s="41" t="s">
        <v>97</v>
      </c>
      <c r="E52" s="26" t="s">
        <v>53</v>
      </c>
      <c r="F52" s="27" t="s">
        <v>106</v>
      </c>
      <c r="G52" s="112" t="s">
        <v>118</v>
      </c>
      <c r="H52" s="112"/>
      <c r="I52" s="112" t="s">
        <v>101</v>
      </c>
      <c r="J52" s="112"/>
      <c r="K52" s="28" t="s">
        <v>104</v>
      </c>
      <c r="L52" s="29">
        <v>191424</v>
      </c>
      <c r="M52" s="29">
        <v>191424</v>
      </c>
      <c r="N52" s="29">
        <v>86629.42</v>
      </c>
      <c r="O52" s="30">
        <v>0</v>
      </c>
      <c r="P52" s="30">
        <v>0</v>
      </c>
      <c r="Q52" s="29">
        <v>86629.42</v>
      </c>
      <c r="R52" s="31">
        <v>110369.58</v>
      </c>
      <c r="S52" s="36">
        <v>110369.58</v>
      </c>
    </row>
    <row r="53" spans="1:19" s="14" customFormat="1" ht="11.1" customHeight="1">
      <c r="A53" s="135" t="s">
        <v>119</v>
      </c>
      <c r="B53" s="135"/>
      <c r="C53" s="135"/>
      <c r="D53" s="41" t="s">
        <v>97</v>
      </c>
      <c r="E53" s="26" t="s">
        <v>53</v>
      </c>
      <c r="F53" s="27" t="s">
        <v>120</v>
      </c>
      <c r="G53" s="112" t="s">
        <v>121</v>
      </c>
      <c r="H53" s="112"/>
      <c r="I53" s="112" t="s">
        <v>122</v>
      </c>
      <c r="J53" s="112"/>
      <c r="K53" s="28" t="s">
        <v>123</v>
      </c>
      <c r="L53" s="29">
        <v>59998</v>
      </c>
      <c r="M53" s="29">
        <v>59998</v>
      </c>
      <c r="N53" s="29">
        <v>59998</v>
      </c>
      <c r="O53" s="30">
        <v>0</v>
      </c>
      <c r="P53" s="30">
        <v>0</v>
      </c>
      <c r="Q53" s="29">
        <v>59998</v>
      </c>
      <c r="R53" s="37">
        <v>0</v>
      </c>
      <c r="S53" s="32">
        <v>0</v>
      </c>
    </row>
    <row r="54" spans="1:19" s="14" customFormat="1" ht="11.1" customHeight="1">
      <c r="A54" s="135" t="s">
        <v>124</v>
      </c>
      <c r="B54" s="135"/>
      <c r="C54" s="135"/>
      <c r="D54" s="41" t="s">
        <v>97</v>
      </c>
      <c r="E54" s="26" t="s">
        <v>53</v>
      </c>
      <c r="F54" s="27" t="s">
        <v>125</v>
      </c>
      <c r="G54" s="112" t="s">
        <v>126</v>
      </c>
      <c r="H54" s="112"/>
      <c r="I54" s="112" t="s">
        <v>127</v>
      </c>
      <c r="J54" s="112"/>
      <c r="K54" s="28" t="s">
        <v>128</v>
      </c>
      <c r="L54" s="29">
        <v>2000</v>
      </c>
      <c r="M54" s="29">
        <v>2000</v>
      </c>
      <c r="N54" s="30">
        <v>0</v>
      </c>
      <c r="O54" s="30">
        <v>0</v>
      </c>
      <c r="P54" s="30">
        <v>0</v>
      </c>
      <c r="Q54" s="30">
        <v>0</v>
      </c>
      <c r="R54" s="31">
        <v>2000</v>
      </c>
      <c r="S54" s="36">
        <v>2000</v>
      </c>
    </row>
    <row r="55" spans="1:19" s="14" customFormat="1" ht="23.1" customHeight="1">
      <c r="A55" s="135" t="s">
        <v>98</v>
      </c>
      <c r="B55" s="135"/>
      <c r="C55" s="135"/>
      <c r="D55" s="41" t="s">
        <v>97</v>
      </c>
      <c r="E55" s="26" t="s">
        <v>53</v>
      </c>
      <c r="F55" s="27" t="s">
        <v>129</v>
      </c>
      <c r="G55" s="112" t="s">
        <v>130</v>
      </c>
      <c r="H55" s="112"/>
      <c r="I55" s="112" t="s">
        <v>131</v>
      </c>
      <c r="J55" s="112"/>
      <c r="K55" s="28" t="s">
        <v>102</v>
      </c>
      <c r="L55" s="29">
        <v>4227</v>
      </c>
      <c r="M55" s="29">
        <v>4227</v>
      </c>
      <c r="N55" s="29">
        <v>4227</v>
      </c>
      <c r="O55" s="30">
        <v>0</v>
      </c>
      <c r="P55" s="30">
        <v>0</v>
      </c>
      <c r="Q55" s="29">
        <v>4227</v>
      </c>
      <c r="R55" s="37">
        <v>0</v>
      </c>
      <c r="S55" s="32">
        <v>0</v>
      </c>
    </row>
    <row r="56" spans="1:19" s="14" customFormat="1" ht="59.1" customHeight="1">
      <c r="A56" s="135" t="s">
        <v>103</v>
      </c>
      <c r="B56" s="135"/>
      <c r="C56" s="135"/>
      <c r="D56" s="41" t="s">
        <v>97</v>
      </c>
      <c r="E56" s="26" t="s">
        <v>53</v>
      </c>
      <c r="F56" s="27" t="s">
        <v>129</v>
      </c>
      <c r="G56" s="112" t="s">
        <v>130</v>
      </c>
      <c r="H56" s="112"/>
      <c r="I56" s="112" t="s">
        <v>131</v>
      </c>
      <c r="J56" s="112"/>
      <c r="K56" s="28" t="s">
        <v>104</v>
      </c>
      <c r="L56" s="29">
        <v>1277</v>
      </c>
      <c r="M56" s="29">
        <v>1277</v>
      </c>
      <c r="N56" s="29">
        <v>1277</v>
      </c>
      <c r="O56" s="30">
        <v>0</v>
      </c>
      <c r="P56" s="30">
        <v>0</v>
      </c>
      <c r="Q56" s="29">
        <v>1277</v>
      </c>
      <c r="R56" s="37">
        <v>0</v>
      </c>
      <c r="S56" s="32">
        <v>0</v>
      </c>
    </row>
    <row r="57" spans="1:19" s="14" customFormat="1" ht="23.1" customHeight="1">
      <c r="A57" s="135" t="s">
        <v>98</v>
      </c>
      <c r="B57" s="135"/>
      <c r="C57" s="135"/>
      <c r="D57" s="41" t="s">
        <v>97</v>
      </c>
      <c r="E57" s="26" t="s">
        <v>53</v>
      </c>
      <c r="F57" s="27" t="s">
        <v>129</v>
      </c>
      <c r="G57" s="112" t="s">
        <v>132</v>
      </c>
      <c r="H57" s="112"/>
      <c r="I57" s="112" t="s">
        <v>131</v>
      </c>
      <c r="J57" s="112"/>
      <c r="K57" s="28" t="s">
        <v>102</v>
      </c>
      <c r="L57" s="29">
        <v>4227</v>
      </c>
      <c r="M57" s="29">
        <v>4227</v>
      </c>
      <c r="N57" s="29">
        <v>4227</v>
      </c>
      <c r="O57" s="30">
        <v>0</v>
      </c>
      <c r="P57" s="30">
        <v>0</v>
      </c>
      <c r="Q57" s="29">
        <v>4227</v>
      </c>
      <c r="R57" s="37">
        <v>0</v>
      </c>
      <c r="S57" s="32">
        <v>0</v>
      </c>
    </row>
    <row r="58" spans="1:19" s="14" customFormat="1" ht="59.1" customHeight="1">
      <c r="A58" s="135" t="s">
        <v>103</v>
      </c>
      <c r="B58" s="135"/>
      <c r="C58" s="135"/>
      <c r="D58" s="41" t="s">
        <v>97</v>
      </c>
      <c r="E58" s="26" t="s">
        <v>53</v>
      </c>
      <c r="F58" s="27" t="s">
        <v>129</v>
      </c>
      <c r="G58" s="112" t="s">
        <v>132</v>
      </c>
      <c r="H58" s="112"/>
      <c r="I58" s="112" t="s">
        <v>131</v>
      </c>
      <c r="J58" s="112"/>
      <c r="K58" s="28" t="s">
        <v>104</v>
      </c>
      <c r="L58" s="29">
        <v>1277</v>
      </c>
      <c r="M58" s="29">
        <v>1277</v>
      </c>
      <c r="N58" s="29">
        <v>1277</v>
      </c>
      <c r="O58" s="30">
        <v>0</v>
      </c>
      <c r="P58" s="30">
        <v>0</v>
      </c>
      <c r="Q58" s="29">
        <v>1277</v>
      </c>
      <c r="R58" s="37">
        <v>0</v>
      </c>
      <c r="S58" s="32">
        <v>0</v>
      </c>
    </row>
    <row r="59" spans="1:19" s="14" customFormat="1" ht="23.1" customHeight="1">
      <c r="A59" s="135" t="s">
        <v>98</v>
      </c>
      <c r="B59" s="135"/>
      <c r="C59" s="135"/>
      <c r="D59" s="41" t="s">
        <v>97</v>
      </c>
      <c r="E59" s="26" t="s">
        <v>53</v>
      </c>
      <c r="F59" s="27" t="s">
        <v>129</v>
      </c>
      <c r="G59" s="112" t="s">
        <v>133</v>
      </c>
      <c r="H59" s="112"/>
      <c r="I59" s="112" t="s">
        <v>131</v>
      </c>
      <c r="J59" s="112"/>
      <c r="K59" s="28" t="s">
        <v>102</v>
      </c>
      <c r="L59" s="29">
        <v>8454</v>
      </c>
      <c r="M59" s="29">
        <v>8454</v>
      </c>
      <c r="N59" s="29">
        <v>8454</v>
      </c>
      <c r="O59" s="30">
        <v>0</v>
      </c>
      <c r="P59" s="30">
        <v>0</v>
      </c>
      <c r="Q59" s="29">
        <v>8454</v>
      </c>
      <c r="R59" s="37">
        <v>0</v>
      </c>
      <c r="S59" s="32">
        <v>0</v>
      </c>
    </row>
    <row r="60" spans="1:19" s="14" customFormat="1" ht="59.1" customHeight="1">
      <c r="A60" s="135" t="s">
        <v>103</v>
      </c>
      <c r="B60" s="135"/>
      <c r="C60" s="135"/>
      <c r="D60" s="41" t="s">
        <v>97</v>
      </c>
      <c r="E60" s="26" t="s">
        <v>53</v>
      </c>
      <c r="F60" s="27" t="s">
        <v>129</v>
      </c>
      <c r="G60" s="112" t="s">
        <v>133</v>
      </c>
      <c r="H60" s="112"/>
      <c r="I60" s="112" t="s">
        <v>131</v>
      </c>
      <c r="J60" s="112"/>
      <c r="K60" s="28" t="s">
        <v>104</v>
      </c>
      <c r="L60" s="29">
        <v>2554</v>
      </c>
      <c r="M60" s="29">
        <v>2554</v>
      </c>
      <c r="N60" s="29">
        <v>2554</v>
      </c>
      <c r="O60" s="30">
        <v>0</v>
      </c>
      <c r="P60" s="30">
        <v>0</v>
      </c>
      <c r="Q60" s="29">
        <v>2554</v>
      </c>
      <c r="R60" s="37">
        <v>0</v>
      </c>
      <c r="S60" s="32">
        <v>0</v>
      </c>
    </row>
    <row r="61" spans="1:19" s="14" customFormat="1" ht="23.1" customHeight="1">
      <c r="A61" s="135" t="s">
        <v>98</v>
      </c>
      <c r="B61" s="135"/>
      <c r="C61" s="135"/>
      <c r="D61" s="41" t="s">
        <v>97</v>
      </c>
      <c r="E61" s="26" t="s">
        <v>53</v>
      </c>
      <c r="F61" s="27" t="s">
        <v>129</v>
      </c>
      <c r="G61" s="112" t="s">
        <v>134</v>
      </c>
      <c r="H61" s="112"/>
      <c r="I61" s="112" t="s">
        <v>131</v>
      </c>
      <c r="J61" s="112"/>
      <c r="K61" s="28" t="s">
        <v>102</v>
      </c>
      <c r="L61" s="29">
        <v>4227</v>
      </c>
      <c r="M61" s="29">
        <v>4227</v>
      </c>
      <c r="N61" s="29">
        <v>4227</v>
      </c>
      <c r="O61" s="30">
        <v>0</v>
      </c>
      <c r="P61" s="30">
        <v>0</v>
      </c>
      <c r="Q61" s="29">
        <v>4227</v>
      </c>
      <c r="R61" s="37">
        <v>0</v>
      </c>
      <c r="S61" s="32">
        <v>0</v>
      </c>
    </row>
    <row r="62" spans="1:19" s="14" customFormat="1" ht="59.1" customHeight="1">
      <c r="A62" s="135" t="s">
        <v>103</v>
      </c>
      <c r="B62" s="135"/>
      <c r="C62" s="135"/>
      <c r="D62" s="41" t="s">
        <v>97</v>
      </c>
      <c r="E62" s="26" t="s">
        <v>53</v>
      </c>
      <c r="F62" s="27" t="s">
        <v>129</v>
      </c>
      <c r="G62" s="112" t="s">
        <v>134</v>
      </c>
      <c r="H62" s="112"/>
      <c r="I62" s="112" t="s">
        <v>131</v>
      </c>
      <c r="J62" s="112"/>
      <c r="K62" s="28" t="s">
        <v>104</v>
      </c>
      <c r="L62" s="29">
        <v>1277</v>
      </c>
      <c r="M62" s="29">
        <v>1277</v>
      </c>
      <c r="N62" s="29">
        <v>1277</v>
      </c>
      <c r="O62" s="30">
        <v>0</v>
      </c>
      <c r="P62" s="30">
        <v>0</v>
      </c>
      <c r="Q62" s="29">
        <v>1277</v>
      </c>
      <c r="R62" s="37">
        <v>0</v>
      </c>
      <c r="S62" s="32">
        <v>0</v>
      </c>
    </row>
    <row r="63" spans="1:19" s="14" customFormat="1" ht="11.1" customHeight="1">
      <c r="A63" s="135" t="s">
        <v>124</v>
      </c>
      <c r="B63" s="135"/>
      <c r="C63" s="135"/>
      <c r="D63" s="41" t="s">
        <v>97</v>
      </c>
      <c r="E63" s="26" t="s">
        <v>53</v>
      </c>
      <c r="F63" s="27" t="s">
        <v>129</v>
      </c>
      <c r="G63" s="112" t="s">
        <v>135</v>
      </c>
      <c r="H63" s="112"/>
      <c r="I63" s="112" t="s">
        <v>136</v>
      </c>
      <c r="J63" s="112"/>
      <c r="K63" s="28" t="s">
        <v>128</v>
      </c>
      <c r="L63" s="29">
        <v>2500</v>
      </c>
      <c r="M63" s="29">
        <v>2500</v>
      </c>
      <c r="N63" s="30">
        <v>0</v>
      </c>
      <c r="O63" s="30">
        <v>0</v>
      </c>
      <c r="P63" s="30">
        <v>0</v>
      </c>
      <c r="Q63" s="30">
        <v>0</v>
      </c>
      <c r="R63" s="31">
        <v>2500</v>
      </c>
      <c r="S63" s="36">
        <v>2500</v>
      </c>
    </row>
    <row r="64" spans="1:19" s="14" customFormat="1" ht="11.1" customHeight="1">
      <c r="A64" s="135" t="s">
        <v>105</v>
      </c>
      <c r="B64" s="135"/>
      <c r="C64" s="135"/>
      <c r="D64" s="41" t="s">
        <v>97</v>
      </c>
      <c r="E64" s="26" t="s">
        <v>53</v>
      </c>
      <c r="F64" s="27" t="s">
        <v>129</v>
      </c>
      <c r="G64" s="112" t="s">
        <v>137</v>
      </c>
      <c r="H64" s="112"/>
      <c r="I64" s="112" t="s">
        <v>138</v>
      </c>
      <c r="J64" s="112"/>
      <c r="K64" s="28" t="s">
        <v>109</v>
      </c>
      <c r="L64" s="29">
        <v>25000</v>
      </c>
      <c r="M64" s="29">
        <v>25000</v>
      </c>
      <c r="N64" s="30">
        <v>0</v>
      </c>
      <c r="O64" s="30">
        <v>0</v>
      </c>
      <c r="P64" s="30">
        <v>0</v>
      </c>
      <c r="Q64" s="30">
        <v>0</v>
      </c>
      <c r="R64" s="31">
        <v>25000</v>
      </c>
      <c r="S64" s="36">
        <v>25000</v>
      </c>
    </row>
    <row r="65" spans="1:19" s="14" customFormat="1" ht="11.1" customHeight="1">
      <c r="A65" s="135" t="s">
        <v>139</v>
      </c>
      <c r="B65" s="135"/>
      <c r="C65" s="135"/>
      <c r="D65" s="41" t="s">
        <v>97</v>
      </c>
      <c r="E65" s="26" t="s">
        <v>53</v>
      </c>
      <c r="F65" s="27" t="s">
        <v>129</v>
      </c>
      <c r="G65" s="112" t="s">
        <v>140</v>
      </c>
      <c r="H65" s="112"/>
      <c r="I65" s="112" t="s">
        <v>141</v>
      </c>
      <c r="J65" s="112"/>
      <c r="K65" s="28" t="s">
        <v>142</v>
      </c>
      <c r="L65" s="29">
        <v>728801.13</v>
      </c>
      <c r="M65" s="29">
        <v>728801.13</v>
      </c>
      <c r="N65" s="29">
        <v>728801.13</v>
      </c>
      <c r="O65" s="30">
        <v>0</v>
      </c>
      <c r="P65" s="30">
        <v>0</v>
      </c>
      <c r="Q65" s="29">
        <v>728801.13</v>
      </c>
      <c r="R65" s="37">
        <v>0</v>
      </c>
      <c r="S65" s="32">
        <v>0</v>
      </c>
    </row>
    <row r="66" spans="1:19" s="14" customFormat="1" ht="47.1" customHeight="1">
      <c r="A66" s="135" t="s">
        <v>143</v>
      </c>
      <c r="B66" s="135"/>
      <c r="C66" s="135"/>
      <c r="D66" s="41" t="s">
        <v>97</v>
      </c>
      <c r="E66" s="26" t="s">
        <v>53</v>
      </c>
      <c r="F66" s="27" t="s">
        <v>129</v>
      </c>
      <c r="G66" s="112" t="s">
        <v>140</v>
      </c>
      <c r="H66" s="112"/>
      <c r="I66" s="112" t="s">
        <v>141</v>
      </c>
      <c r="J66" s="112"/>
      <c r="K66" s="28" t="s">
        <v>144</v>
      </c>
      <c r="L66" s="29">
        <v>188419.19</v>
      </c>
      <c r="M66" s="29">
        <v>188419.19</v>
      </c>
      <c r="N66" s="29">
        <v>188419.19</v>
      </c>
      <c r="O66" s="30">
        <v>0</v>
      </c>
      <c r="P66" s="30">
        <v>0</v>
      </c>
      <c r="Q66" s="29">
        <v>188419.19</v>
      </c>
      <c r="R66" s="37">
        <v>0</v>
      </c>
      <c r="S66" s="32">
        <v>0</v>
      </c>
    </row>
    <row r="67" spans="1:19" s="14" customFormat="1" ht="11.1" customHeight="1">
      <c r="A67" s="135" t="s">
        <v>105</v>
      </c>
      <c r="B67" s="135"/>
      <c r="C67" s="135"/>
      <c r="D67" s="41" t="s">
        <v>97</v>
      </c>
      <c r="E67" s="26" t="s">
        <v>53</v>
      </c>
      <c r="F67" s="27" t="s">
        <v>129</v>
      </c>
      <c r="G67" s="112" t="s">
        <v>140</v>
      </c>
      <c r="H67" s="112"/>
      <c r="I67" s="112" t="s">
        <v>141</v>
      </c>
      <c r="J67" s="112"/>
      <c r="K67" s="28" t="s">
        <v>109</v>
      </c>
      <c r="L67" s="29">
        <v>95919</v>
      </c>
      <c r="M67" s="29">
        <v>95919</v>
      </c>
      <c r="N67" s="29">
        <v>95919</v>
      </c>
      <c r="O67" s="30">
        <v>0</v>
      </c>
      <c r="P67" s="30">
        <v>0</v>
      </c>
      <c r="Q67" s="29">
        <v>95919</v>
      </c>
      <c r="R67" s="37">
        <v>0</v>
      </c>
      <c r="S67" s="32">
        <v>0</v>
      </c>
    </row>
    <row r="68" spans="1:19" s="14" customFormat="1" ht="11.1" customHeight="1">
      <c r="A68" s="135" t="s">
        <v>110</v>
      </c>
      <c r="B68" s="135"/>
      <c r="C68" s="135"/>
      <c r="D68" s="41" t="s">
        <v>97</v>
      </c>
      <c r="E68" s="26" t="s">
        <v>53</v>
      </c>
      <c r="F68" s="27" t="s">
        <v>129</v>
      </c>
      <c r="G68" s="112" t="s">
        <v>140</v>
      </c>
      <c r="H68" s="112"/>
      <c r="I68" s="112" t="s">
        <v>141</v>
      </c>
      <c r="J68" s="112"/>
      <c r="K68" s="28" t="s">
        <v>111</v>
      </c>
      <c r="L68" s="29">
        <v>29641.59</v>
      </c>
      <c r="M68" s="29">
        <v>29641.59</v>
      </c>
      <c r="N68" s="29">
        <v>29641.59</v>
      </c>
      <c r="O68" s="30">
        <v>0</v>
      </c>
      <c r="P68" s="30">
        <v>0</v>
      </c>
      <c r="Q68" s="29">
        <v>29641.59</v>
      </c>
      <c r="R68" s="37">
        <v>0</v>
      </c>
      <c r="S68" s="32">
        <v>0</v>
      </c>
    </row>
    <row r="69" spans="1:19" s="14" customFormat="1" ht="11.1" customHeight="1">
      <c r="A69" s="135" t="s">
        <v>116</v>
      </c>
      <c r="B69" s="135"/>
      <c r="C69" s="135"/>
      <c r="D69" s="41" t="s">
        <v>97</v>
      </c>
      <c r="E69" s="26" t="s">
        <v>53</v>
      </c>
      <c r="F69" s="27" t="s">
        <v>129</v>
      </c>
      <c r="G69" s="112" t="s">
        <v>140</v>
      </c>
      <c r="H69" s="112"/>
      <c r="I69" s="112" t="s">
        <v>141</v>
      </c>
      <c r="J69" s="112"/>
      <c r="K69" s="28" t="s">
        <v>117</v>
      </c>
      <c r="L69" s="34">
        <v>10.65</v>
      </c>
      <c r="M69" s="34">
        <v>10.65</v>
      </c>
      <c r="N69" s="34">
        <v>10.65</v>
      </c>
      <c r="O69" s="30">
        <v>0</v>
      </c>
      <c r="P69" s="30">
        <v>0</v>
      </c>
      <c r="Q69" s="34">
        <v>10.65</v>
      </c>
      <c r="R69" s="37">
        <v>0</v>
      </c>
      <c r="S69" s="32">
        <v>0</v>
      </c>
    </row>
    <row r="70" spans="1:19" s="14" customFormat="1" ht="23.1" customHeight="1">
      <c r="A70" s="135" t="s">
        <v>98</v>
      </c>
      <c r="B70" s="135"/>
      <c r="C70" s="135"/>
      <c r="D70" s="41" t="s">
        <v>97</v>
      </c>
      <c r="E70" s="26" t="s">
        <v>53</v>
      </c>
      <c r="F70" s="27" t="s">
        <v>145</v>
      </c>
      <c r="G70" s="112" t="s">
        <v>137</v>
      </c>
      <c r="H70" s="112"/>
      <c r="I70" s="112" t="s">
        <v>146</v>
      </c>
      <c r="J70" s="112"/>
      <c r="K70" s="28" t="s">
        <v>102</v>
      </c>
      <c r="L70" s="29">
        <v>86118</v>
      </c>
      <c r="M70" s="29">
        <v>86118</v>
      </c>
      <c r="N70" s="29">
        <v>71766</v>
      </c>
      <c r="O70" s="30">
        <v>0</v>
      </c>
      <c r="P70" s="30">
        <v>0</v>
      </c>
      <c r="Q70" s="29">
        <v>71766</v>
      </c>
      <c r="R70" s="31">
        <v>14352</v>
      </c>
      <c r="S70" s="36">
        <v>14352</v>
      </c>
    </row>
    <row r="71" spans="1:19" s="14" customFormat="1" ht="59.1" customHeight="1">
      <c r="A71" s="135" t="s">
        <v>103</v>
      </c>
      <c r="B71" s="135"/>
      <c r="C71" s="135"/>
      <c r="D71" s="41" t="s">
        <v>97</v>
      </c>
      <c r="E71" s="26" t="s">
        <v>53</v>
      </c>
      <c r="F71" s="27" t="s">
        <v>145</v>
      </c>
      <c r="G71" s="112" t="s">
        <v>137</v>
      </c>
      <c r="H71" s="112"/>
      <c r="I71" s="112" t="s">
        <v>146</v>
      </c>
      <c r="J71" s="112"/>
      <c r="K71" s="28" t="s">
        <v>104</v>
      </c>
      <c r="L71" s="29">
        <v>26008</v>
      </c>
      <c r="M71" s="29">
        <v>26008</v>
      </c>
      <c r="N71" s="29">
        <v>21674</v>
      </c>
      <c r="O71" s="30">
        <v>0</v>
      </c>
      <c r="P71" s="30">
        <v>0</v>
      </c>
      <c r="Q71" s="29">
        <v>21674</v>
      </c>
      <c r="R71" s="31">
        <v>4334</v>
      </c>
      <c r="S71" s="36">
        <v>4334</v>
      </c>
    </row>
    <row r="72" spans="1:19" s="14" customFormat="1" ht="11.1" customHeight="1">
      <c r="A72" s="135" t="s">
        <v>105</v>
      </c>
      <c r="B72" s="135"/>
      <c r="C72" s="135"/>
      <c r="D72" s="41" t="s">
        <v>97</v>
      </c>
      <c r="E72" s="26" t="s">
        <v>53</v>
      </c>
      <c r="F72" s="27" t="s">
        <v>147</v>
      </c>
      <c r="G72" s="112" t="s">
        <v>134</v>
      </c>
      <c r="H72" s="112"/>
      <c r="I72" s="112" t="s">
        <v>148</v>
      </c>
      <c r="J72" s="112"/>
      <c r="K72" s="28" t="s">
        <v>109</v>
      </c>
      <c r="L72" s="29">
        <v>788405</v>
      </c>
      <c r="M72" s="29">
        <v>788405</v>
      </c>
      <c r="N72" s="29">
        <v>723181.38</v>
      </c>
      <c r="O72" s="30">
        <v>0</v>
      </c>
      <c r="P72" s="30">
        <v>0</v>
      </c>
      <c r="Q72" s="29">
        <v>723181.38</v>
      </c>
      <c r="R72" s="31">
        <v>65223.62</v>
      </c>
      <c r="S72" s="36">
        <v>65223.62</v>
      </c>
    </row>
    <row r="73" spans="1:19" s="14" customFormat="1" ht="11.1" customHeight="1">
      <c r="A73" s="135" t="s">
        <v>105</v>
      </c>
      <c r="B73" s="135"/>
      <c r="C73" s="135"/>
      <c r="D73" s="41" t="s">
        <v>97</v>
      </c>
      <c r="E73" s="26" t="s">
        <v>53</v>
      </c>
      <c r="F73" s="27" t="s">
        <v>149</v>
      </c>
      <c r="G73" s="112" t="s">
        <v>133</v>
      </c>
      <c r="H73" s="112"/>
      <c r="I73" s="112" t="s">
        <v>150</v>
      </c>
      <c r="J73" s="112"/>
      <c r="K73" s="28" t="s">
        <v>109</v>
      </c>
      <c r="L73" s="29">
        <v>264018</v>
      </c>
      <c r="M73" s="29">
        <v>264018</v>
      </c>
      <c r="N73" s="29">
        <v>264018</v>
      </c>
      <c r="O73" s="30">
        <v>0</v>
      </c>
      <c r="P73" s="30">
        <v>0</v>
      </c>
      <c r="Q73" s="29">
        <v>264018</v>
      </c>
      <c r="R73" s="37">
        <v>0</v>
      </c>
      <c r="S73" s="32">
        <v>0</v>
      </c>
    </row>
    <row r="74" spans="1:19" s="14" customFormat="1" ht="11.1" customHeight="1">
      <c r="A74" s="135" t="s">
        <v>105</v>
      </c>
      <c r="B74" s="135"/>
      <c r="C74" s="135"/>
      <c r="D74" s="41" t="s">
        <v>97</v>
      </c>
      <c r="E74" s="26" t="s">
        <v>53</v>
      </c>
      <c r="F74" s="27" t="s">
        <v>149</v>
      </c>
      <c r="G74" s="112" t="s">
        <v>133</v>
      </c>
      <c r="H74" s="112"/>
      <c r="I74" s="112" t="s">
        <v>151</v>
      </c>
      <c r="J74" s="112"/>
      <c r="K74" s="28" t="s">
        <v>109</v>
      </c>
      <c r="L74" s="29">
        <v>113150</v>
      </c>
      <c r="M74" s="29">
        <v>113150</v>
      </c>
      <c r="N74" s="29">
        <v>113150</v>
      </c>
      <c r="O74" s="30">
        <v>0</v>
      </c>
      <c r="P74" s="30">
        <v>0</v>
      </c>
      <c r="Q74" s="29">
        <v>113150</v>
      </c>
      <c r="R74" s="37">
        <v>0</v>
      </c>
      <c r="S74" s="32">
        <v>0</v>
      </c>
    </row>
    <row r="75" spans="1:19" s="14" customFormat="1" ht="11.1" customHeight="1">
      <c r="A75" s="135" t="s">
        <v>105</v>
      </c>
      <c r="B75" s="135"/>
      <c r="C75" s="135"/>
      <c r="D75" s="41" t="s">
        <v>97</v>
      </c>
      <c r="E75" s="26" t="s">
        <v>53</v>
      </c>
      <c r="F75" s="27" t="s">
        <v>152</v>
      </c>
      <c r="G75" s="112" t="s">
        <v>132</v>
      </c>
      <c r="H75" s="112"/>
      <c r="I75" s="112" t="s">
        <v>153</v>
      </c>
      <c r="J75" s="112"/>
      <c r="K75" s="28" t="s">
        <v>109</v>
      </c>
      <c r="L75" s="29">
        <v>40000</v>
      </c>
      <c r="M75" s="29">
        <v>40000</v>
      </c>
      <c r="N75" s="29">
        <v>40000</v>
      </c>
      <c r="O75" s="30">
        <v>0</v>
      </c>
      <c r="P75" s="30">
        <v>0</v>
      </c>
      <c r="Q75" s="29">
        <v>40000</v>
      </c>
      <c r="R75" s="37">
        <v>0</v>
      </c>
      <c r="S75" s="32">
        <v>0</v>
      </c>
    </row>
    <row r="76" spans="1:19" s="14" customFormat="1" ht="11.1" customHeight="1">
      <c r="A76" s="135" t="s">
        <v>105</v>
      </c>
      <c r="B76" s="135"/>
      <c r="C76" s="135"/>
      <c r="D76" s="41" t="s">
        <v>97</v>
      </c>
      <c r="E76" s="26" t="s">
        <v>53</v>
      </c>
      <c r="F76" s="27" t="s">
        <v>152</v>
      </c>
      <c r="G76" s="112" t="s">
        <v>132</v>
      </c>
      <c r="H76" s="112"/>
      <c r="I76" s="112" t="s">
        <v>154</v>
      </c>
      <c r="J76" s="112"/>
      <c r="K76" s="28" t="s">
        <v>109</v>
      </c>
      <c r="L76" s="29">
        <v>120000</v>
      </c>
      <c r="M76" s="29">
        <v>120000</v>
      </c>
      <c r="N76" s="29">
        <v>120000</v>
      </c>
      <c r="O76" s="30">
        <v>0</v>
      </c>
      <c r="P76" s="30">
        <v>0</v>
      </c>
      <c r="Q76" s="29">
        <v>120000</v>
      </c>
      <c r="R76" s="37">
        <v>0</v>
      </c>
      <c r="S76" s="32">
        <v>0</v>
      </c>
    </row>
    <row r="77" spans="1:19" s="14" customFormat="1" ht="11.1" customHeight="1">
      <c r="A77" s="135" t="s">
        <v>105</v>
      </c>
      <c r="B77" s="135"/>
      <c r="C77" s="135"/>
      <c r="D77" s="41" t="s">
        <v>97</v>
      </c>
      <c r="E77" s="26" t="s">
        <v>53</v>
      </c>
      <c r="F77" s="27" t="s">
        <v>155</v>
      </c>
      <c r="G77" s="112" t="s">
        <v>132</v>
      </c>
      <c r="H77" s="112"/>
      <c r="I77" s="112" t="s">
        <v>156</v>
      </c>
      <c r="J77" s="112"/>
      <c r="K77" s="28" t="s">
        <v>109</v>
      </c>
      <c r="L77" s="29">
        <v>3633392.44</v>
      </c>
      <c r="M77" s="29">
        <v>3633392.44</v>
      </c>
      <c r="N77" s="29">
        <v>1661266.66</v>
      </c>
      <c r="O77" s="30">
        <v>0</v>
      </c>
      <c r="P77" s="30">
        <v>0</v>
      </c>
      <c r="Q77" s="29">
        <v>1661266.66</v>
      </c>
      <c r="R77" s="31">
        <v>2240125.7799999998</v>
      </c>
      <c r="S77" s="36">
        <v>2240125.7799999998</v>
      </c>
    </row>
    <row r="78" spans="1:19" s="14" customFormat="1" ht="11.1" customHeight="1">
      <c r="A78" s="135" t="s">
        <v>105</v>
      </c>
      <c r="B78" s="135"/>
      <c r="C78" s="135"/>
      <c r="D78" s="41" t="s">
        <v>97</v>
      </c>
      <c r="E78" s="26" t="s">
        <v>53</v>
      </c>
      <c r="F78" s="27" t="s">
        <v>157</v>
      </c>
      <c r="G78" s="112" t="s">
        <v>158</v>
      </c>
      <c r="H78" s="112"/>
      <c r="I78" s="112" t="s">
        <v>141</v>
      </c>
      <c r="J78" s="112"/>
      <c r="K78" s="28" t="s">
        <v>109</v>
      </c>
      <c r="L78" s="29">
        <v>20400</v>
      </c>
      <c r="M78" s="29">
        <v>20400</v>
      </c>
      <c r="N78" s="29">
        <v>20400</v>
      </c>
      <c r="O78" s="30">
        <v>0</v>
      </c>
      <c r="P78" s="30">
        <v>0</v>
      </c>
      <c r="Q78" s="29">
        <v>20400</v>
      </c>
      <c r="R78" s="37">
        <v>0</v>
      </c>
      <c r="S78" s="32">
        <v>0</v>
      </c>
    </row>
    <row r="79" spans="1:19" s="14" customFormat="1" ht="11.1" customHeight="1">
      <c r="A79" s="135" t="s">
        <v>110</v>
      </c>
      <c r="B79" s="135"/>
      <c r="C79" s="135"/>
      <c r="D79" s="41" t="s">
        <v>97</v>
      </c>
      <c r="E79" s="26" t="s">
        <v>53</v>
      </c>
      <c r="F79" s="27" t="s">
        <v>157</v>
      </c>
      <c r="G79" s="112" t="s">
        <v>158</v>
      </c>
      <c r="H79" s="112"/>
      <c r="I79" s="112" t="s">
        <v>141</v>
      </c>
      <c r="J79" s="112"/>
      <c r="K79" s="28" t="s">
        <v>111</v>
      </c>
      <c r="L79" s="29">
        <v>11000</v>
      </c>
      <c r="M79" s="29">
        <v>11000</v>
      </c>
      <c r="N79" s="29">
        <v>10061.23</v>
      </c>
      <c r="O79" s="30">
        <v>0</v>
      </c>
      <c r="P79" s="30">
        <v>0</v>
      </c>
      <c r="Q79" s="29">
        <v>10061.23</v>
      </c>
      <c r="R79" s="35">
        <v>938.77</v>
      </c>
      <c r="S79" s="33">
        <v>938.77</v>
      </c>
    </row>
    <row r="80" spans="1:19" s="14" customFormat="1" ht="11.1" customHeight="1">
      <c r="A80" s="135" t="s">
        <v>105</v>
      </c>
      <c r="B80" s="135"/>
      <c r="C80" s="135"/>
      <c r="D80" s="41" t="s">
        <v>97</v>
      </c>
      <c r="E80" s="26" t="s">
        <v>53</v>
      </c>
      <c r="F80" s="27" t="s">
        <v>159</v>
      </c>
      <c r="G80" s="112" t="s">
        <v>130</v>
      </c>
      <c r="H80" s="112"/>
      <c r="I80" s="112" t="s">
        <v>160</v>
      </c>
      <c r="J80" s="112"/>
      <c r="K80" s="28" t="s">
        <v>109</v>
      </c>
      <c r="L80" s="29">
        <v>30000</v>
      </c>
      <c r="M80" s="29">
        <v>30000</v>
      </c>
      <c r="N80" s="29">
        <v>30000</v>
      </c>
      <c r="O80" s="30">
        <v>0</v>
      </c>
      <c r="P80" s="30">
        <v>0</v>
      </c>
      <c r="Q80" s="29">
        <v>30000</v>
      </c>
      <c r="R80" s="37">
        <v>0</v>
      </c>
      <c r="S80" s="32">
        <v>0</v>
      </c>
    </row>
    <row r="81" spans="1:19" s="14" customFormat="1" ht="23.1" customHeight="1">
      <c r="A81" s="135" t="s">
        <v>161</v>
      </c>
      <c r="B81" s="135"/>
      <c r="C81" s="135"/>
      <c r="D81" s="41" t="s">
        <v>97</v>
      </c>
      <c r="E81" s="26" t="s">
        <v>53</v>
      </c>
      <c r="F81" s="27" t="s">
        <v>162</v>
      </c>
      <c r="G81" s="112" t="s">
        <v>163</v>
      </c>
      <c r="H81" s="112"/>
      <c r="I81" s="112" t="s">
        <v>164</v>
      </c>
      <c r="J81" s="112"/>
      <c r="K81" s="28" t="s">
        <v>165</v>
      </c>
      <c r="L81" s="29">
        <v>614155</v>
      </c>
      <c r="M81" s="29">
        <v>614155</v>
      </c>
      <c r="N81" s="29">
        <v>553155.06999999995</v>
      </c>
      <c r="O81" s="30">
        <v>0</v>
      </c>
      <c r="P81" s="30">
        <v>0</v>
      </c>
      <c r="Q81" s="29">
        <v>553155.06999999995</v>
      </c>
      <c r="R81" s="31">
        <v>9254.84</v>
      </c>
      <c r="S81" s="36">
        <v>9254.84</v>
      </c>
    </row>
    <row r="82" spans="1:19" s="14" customFormat="1" ht="24.95" customHeight="1">
      <c r="A82" s="127" t="s">
        <v>166</v>
      </c>
      <c r="B82" s="127"/>
      <c r="C82" s="127"/>
      <c r="D82" s="42" t="s">
        <v>167</v>
      </c>
      <c r="E82" s="132" t="s">
        <v>49</v>
      </c>
      <c r="F82" s="132"/>
      <c r="G82" s="132"/>
      <c r="H82" s="132"/>
      <c r="I82" s="132"/>
      <c r="J82" s="132"/>
      <c r="K82" s="132"/>
      <c r="L82" s="16" t="s">
        <v>49</v>
      </c>
      <c r="M82" s="16" t="s">
        <v>49</v>
      </c>
      <c r="N82" s="17">
        <v>-2013832.55</v>
      </c>
      <c r="O82" s="18">
        <v>0</v>
      </c>
      <c r="P82" s="18">
        <v>0</v>
      </c>
      <c r="Q82" s="17">
        <v>-2013832.55</v>
      </c>
      <c r="R82" s="16" t="s">
        <v>49</v>
      </c>
      <c r="S82" s="43" t="s">
        <v>49</v>
      </c>
    </row>
    <row r="83" spans="1:19" s="1" customFormat="1" ht="11.1" customHeight="1">
      <c r="A83" s="89" t="s">
        <v>7</v>
      </c>
      <c r="B83" s="89"/>
      <c r="C83" s="89"/>
      <c r="D83" s="38"/>
      <c r="E83" s="133"/>
      <c r="F83" s="133"/>
      <c r="G83" s="133"/>
      <c r="H83" s="133"/>
      <c r="I83" s="133"/>
      <c r="J83" s="133"/>
      <c r="K83" s="133"/>
      <c r="L83" s="38"/>
      <c r="M83" s="85"/>
      <c r="N83" s="38">
        <f>SUM(N43:N81)</f>
        <v>7046785.1800000006</v>
      </c>
      <c r="O83" s="38"/>
      <c r="P83" s="38"/>
      <c r="Q83" s="38"/>
      <c r="R83" s="38"/>
      <c r="S83" s="38"/>
    </row>
    <row r="84" spans="1:19" s="1" customFormat="1" ht="12" customHeight="1">
      <c r="A84" s="134" t="s">
        <v>168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4" t="s">
        <v>169</v>
      </c>
      <c r="R84" s="3"/>
      <c r="S84" s="3"/>
    </row>
    <row r="85" spans="1:19" s="1" customFormat="1" ht="11.1" customHeight="1">
      <c r="A85" s="89"/>
      <c r="B85" s="89"/>
      <c r="C85" s="89"/>
      <c r="D85" s="3"/>
      <c r="E85" s="89"/>
      <c r="F85" s="89"/>
      <c r="G85" s="89"/>
      <c r="H85" s="89"/>
      <c r="I85" s="89"/>
      <c r="J85" s="89"/>
      <c r="K85" s="3"/>
      <c r="L85" s="3"/>
      <c r="M85" s="3"/>
      <c r="N85" s="3"/>
      <c r="O85" s="3"/>
      <c r="P85" s="3"/>
      <c r="Q85" s="3"/>
      <c r="R85" s="3"/>
      <c r="S85" s="3"/>
    </row>
    <row r="86" spans="1:19" ht="11.1" customHeight="1">
      <c r="A86" s="114" t="s">
        <v>27</v>
      </c>
      <c r="B86" s="114"/>
      <c r="C86" s="114"/>
      <c r="D86" s="103" t="s">
        <v>28</v>
      </c>
      <c r="E86" s="118" t="s">
        <v>170</v>
      </c>
      <c r="F86" s="118"/>
      <c r="G86" s="118"/>
      <c r="H86" s="118"/>
      <c r="I86" s="118"/>
      <c r="J86" s="118"/>
      <c r="K86" s="118"/>
      <c r="L86" s="103" t="s">
        <v>30</v>
      </c>
      <c r="M86" s="105" t="s">
        <v>31</v>
      </c>
      <c r="N86" s="105"/>
      <c r="O86" s="105"/>
      <c r="P86" s="105"/>
      <c r="Q86" s="10" t="s">
        <v>32</v>
      </c>
    </row>
    <row r="87" spans="1:19" ht="23.1" customHeight="1">
      <c r="A87" s="115"/>
      <c r="B87" s="116"/>
      <c r="C87" s="117"/>
      <c r="D87" s="104"/>
      <c r="E87" s="119"/>
      <c r="F87" s="120"/>
      <c r="G87" s="120"/>
      <c r="H87" s="120"/>
      <c r="I87" s="120"/>
      <c r="J87" s="120"/>
      <c r="K87" s="120"/>
      <c r="L87" s="104"/>
      <c r="M87" s="11" t="s">
        <v>33</v>
      </c>
      <c r="N87" s="11" t="s">
        <v>34</v>
      </c>
      <c r="O87" s="11" t="s">
        <v>35</v>
      </c>
      <c r="P87" s="11" t="s">
        <v>36</v>
      </c>
      <c r="Q87" s="12" t="s">
        <v>37</v>
      </c>
    </row>
    <row r="88" spans="1:19" ht="11.1" customHeight="1">
      <c r="A88" s="106" t="s">
        <v>38</v>
      </c>
      <c r="B88" s="106"/>
      <c r="C88" s="106"/>
      <c r="D88" s="13" t="s">
        <v>39</v>
      </c>
      <c r="E88" s="126" t="s">
        <v>40</v>
      </c>
      <c r="F88" s="126"/>
      <c r="G88" s="126"/>
      <c r="H88" s="126"/>
      <c r="I88" s="126"/>
      <c r="J88" s="126"/>
      <c r="K88" s="126"/>
      <c r="L88" s="13" t="s">
        <v>41</v>
      </c>
      <c r="M88" s="13" t="s">
        <v>42</v>
      </c>
      <c r="N88" s="13" t="s">
        <v>43</v>
      </c>
      <c r="O88" s="13" t="s">
        <v>44</v>
      </c>
      <c r="P88" s="13" t="s">
        <v>45</v>
      </c>
      <c r="Q88" s="13" t="s">
        <v>46</v>
      </c>
    </row>
    <row r="89" spans="1:19" s="14" customFormat="1" ht="24.95" customHeight="1">
      <c r="A89" s="127" t="s">
        <v>171</v>
      </c>
      <c r="B89" s="127"/>
      <c r="C89" s="127"/>
      <c r="D89" s="15" t="s">
        <v>172</v>
      </c>
      <c r="E89" s="128" t="s">
        <v>49</v>
      </c>
      <c r="F89" s="128"/>
      <c r="G89" s="128"/>
      <c r="H89" s="128"/>
      <c r="I89" s="128"/>
      <c r="J89" s="128"/>
      <c r="K89" s="128"/>
      <c r="L89" s="17">
        <v>5000000</v>
      </c>
      <c r="M89" s="17">
        <v>2013832.55</v>
      </c>
      <c r="N89" s="18">
        <v>0</v>
      </c>
      <c r="O89" s="18">
        <v>0</v>
      </c>
      <c r="P89" s="17">
        <v>2013832.55</v>
      </c>
      <c r="Q89" s="39">
        <v>5000000</v>
      </c>
    </row>
    <row r="90" spans="1:19" ht="12" customHeight="1">
      <c r="A90" s="129" t="s">
        <v>51</v>
      </c>
      <c r="B90" s="129"/>
      <c r="C90" s="129"/>
      <c r="D90" s="20"/>
      <c r="E90" s="130"/>
      <c r="F90" s="130"/>
      <c r="G90" s="130"/>
      <c r="H90" s="130"/>
      <c r="I90" s="130"/>
      <c r="J90" s="130"/>
      <c r="K90" s="130"/>
      <c r="L90" s="44"/>
      <c r="M90" s="44"/>
      <c r="N90" s="44"/>
      <c r="O90" s="44"/>
      <c r="P90" s="44"/>
      <c r="Q90" s="45"/>
    </row>
    <row r="91" spans="1:19" s="14" customFormat="1" ht="24.95" customHeight="1">
      <c r="A91" s="131" t="s">
        <v>173</v>
      </c>
      <c r="B91" s="131"/>
      <c r="C91" s="131"/>
      <c r="D91" s="46" t="s">
        <v>174</v>
      </c>
      <c r="E91" s="122" t="s">
        <v>49</v>
      </c>
      <c r="F91" s="122"/>
      <c r="G91" s="122"/>
      <c r="H91" s="122"/>
      <c r="I91" s="122"/>
      <c r="J91" s="122"/>
      <c r="K91" s="122"/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9">
        <v>0</v>
      </c>
    </row>
    <row r="92" spans="1:19" ht="12" customHeight="1">
      <c r="A92" s="123" t="s">
        <v>175</v>
      </c>
      <c r="B92" s="123"/>
      <c r="C92" s="123"/>
      <c r="D92" s="40"/>
      <c r="E92" s="50"/>
      <c r="F92" s="51"/>
      <c r="G92" s="124"/>
      <c r="H92" s="124"/>
      <c r="I92" s="124"/>
      <c r="J92" s="51"/>
      <c r="K92" s="52"/>
      <c r="L92" s="53"/>
      <c r="M92" s="53"/>
      <c r="N92" s="53"/>
      <c r="O92" s="53"/>
      <c r="P92" s="53"/>
      <c r="Q92" s="54"/>
    </row>
    <row r="93" spans="1:19" s="14" customFormat="1" ht="24.95" customHeight="1">
      <c r="A93" s="121" t="s">
        <v>176</v>
      </c>
      <c r="B93" s="121"/>
      <c r="C93" s="121"/>
      <c r="D93" s="46" t="s">
        <v>177</v>
      </c>
      <c r="E93" s="122" t="s">
        <v>49</v>
      </c>
      <c r="F93" s="122"/>
      <c r="G93" s="122"/>
      <c r="H93" s="122"/>
      <c r="I93" s="122"/>
      <c r="J93" s="122"/>
      <c r="K93" s="122"/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9">
        <v>0</v>
      </c>
    </row>
    <row r="94" spans="1:19" ht="12" customHeight="1">
      <c r="A94" s="123" t="s">
        <v>175</v>
      </c>
      <c r="B94" s="123"/>
      <c r="C94" s="123"/>
      <c r="D94" s="40"/>
      <c r="E94" s="51"/>
      <c r="F94" s="51"/>
      <c r="G94" s="124"/>
      <c r="H94" s="124"/>
      <c r="I94" s="124"/>
      <c r="J94" s="51"/>
      <c r="K94" s="52"/>
      <c r="L94" s="53"/>
      <c r="M94" s="53"/>
      <c r="N94" s="53"/>
      <c r="O94" s="53"/>
      <c r="P94" s="53"/>
      <c r="Q94" s="54"/>
    </row>
    <row r="95" spans="1:19" s="14" customFormat="1" ht="12" customHeight="1">
      <c r="A95" s="113" t="s">
        <v>178</v>
      </c>
      <c r="B95" s="113"/>
      <c r="C95" s="113"/>
      <c r="D95" s="55" t="s">
        <v>179</v>
      </c>
      <c r="E95" s="125" t="s">
        <v>50</v>
      </c>
      <c r="F95" s="125"/>
      <c r="G95" s="125"/>
      <c r="H95" s="125"/>
      <c r="I95" s="125"/>
      <c r="J95" s="125"/>
      <c r="K95" s="125"/>
      <c r="L95" s="29">
        <v>5000000</v>
      </c>
      <c r="M95" s="56" t="s">
        <v>49</v>
      </c>
      <c r="N95" s="37">
        <v>0</v>
      </c>
      <c r="O95" s="37">
        <v>0</v>
      </c>
      <c r="P95" s="37">
        <v>0</v>
      </c>
      <c r="Q95" s="36">
        <v>5000000</v>
      </c>
    </row>
    <row r="96" spans="1:19" s="14" customFormat="1" ht="12" customHeight="1">
      <c r="A96" s="109" t="s">
        <v>180</v>
      </c>
      <c r="B96" s="109"/>
      <c r="C96" s="109"/>
      <c r="D96" s="40" t="s">
        <v>181</v>
      </c>
      <c r="E96" s="110" t="s">
        <v>50</v>
      </c>
      <c r="F96" s="110"/>
      <c r="G96" s="110"/>
      <c r="H96" s="110"/>
      <c r="I96" s="110"/>
      <c r="J96" s="110"/>
      <c r="K96" s="110"/>
      <c r="L96" s="58">
        <v>-4917156</v>
      </c>
      <c r="M96" s="57" t="s">
        <v>49</v>
      </c>
      <c r="N96" s="59">
        <v>0</v>
      </c>
      <c r="O96" s="59">
        <v>0</v>
      </c>
      <c r="P96" s="59">
        <v>0</v>
      </c>
      <c r="Q96" s="60" t="s">
        <v>49</v>
      </c>
    </row>
    <row r="97" spans="1:19" s="14" customFormat="1" ht="35.1" customHeight="1">
      <c r="A97" s="111" t="s">
        <v>182</v>
      </c>
      <c r="B97" s="111"/>
      <c r="C97" s="111"/>
      <c r="D97" s="61" t="s">
        <v>181</v>
      </c>
      <c r="E97" s="26" t="s">
        <v>53</v>
      </c>
      <c r="F97" s="27" t="s">
        <v>183</v>
      </c>
      <c r="G97" s="112" t="s">
        <v>184</v>
      </c>
      <c r="H97" s="112"/>
      <c r="I97" s="112"/>
      <c r="J97" s="27" t="s">
        <v>55</v>
      </c>
      <c r="K97" s="28" t="s">
        <v>185</v>
      </c>
      <c r="L97" s="29">
        <v>-4917156</v>
      </c>
      <c r="M97" s="62" t="s">
        <v>49</v>
      </c>
      <c r="N97" s="30">
        <v>0</v>
      </c>
      <c r="O97" s="30">
        <v>0</v>
      </c>
      <c r="P97" s="37">
        <v>0</v>
      </c>
      <c r="Q97" s="63" t="s">
        <v>49</v>
      </c>
    </row>
    <row r="98" spans="1:19" s="14" customFormat="1" ht="12" customHeight="1">
      <c r="A98" s="109" t="s">
        <v>186</v>
      </c>
      <c r="B98" s="109"/>
      <c r="C98" s="109"/>
      <c r="D98" s="40" t="s">
        <v>187</v>
      </c>
      <c r="E98" s="110" t="s">
        <v>50</v>
      </c>
      <c r="F98" s="110"/>
      <c r="G98" s="110"/>
      <c r="H98" s="110"/>
      <c r="I98" s="110"/>
      <c r="J98" s="110"/>
      <c r="K98" s="110"/>
      <c r="L98" s="58">
        <v>9917156</v>
      </c>
      <c r="M98" s="57" t="s">
        <v>49</v>
      </c>
      <c r="N98" s="59">
        <v>0</v>
      </c>
      <c r="O98" s="59">
        <v>0</v>
      </c>
      <c r="P98" s="59">
        <v>0</v>
      </c>
      <c r="Q98" s="60" t="s">
        <v>49</v>
      </c>
    </row>
    <row r="99" spans="1:19" s="14" customFormat="1" ht="35.1" customHeight="1">
      <c r="A99" s="111" t="s">
        <v>188</v>
      </c>
      <c r="B99" s="111"/>
      <c r="C99" s="111"/>
      <c r="D99" s="61" t="s">
        <v>187</v>
      </c>
      <c r="E99" s="26" t="s">
        <v>53</v>
      </c>
      <c r="F99" s="27" t="s">
        <v>183</v>
      </c>
      <c r="G99" s="112" t="s">
        <v>184</v>
      </c>
      <c r="H99" s="112"/>
      <c r="I99" s="112"/>
      <c r="J99" s="27" t="s">
        <v>55</v>
      </c>
      <c r="K99" s="28" t="s">
        <v>189</v>
      </c>
      <c r="L99" s="29">
        <v>9917156</v>
      </c>
      <c r="M99" s="62" t="s">
        <v>49</v>
      </c>
      <c r="N99" s="30">
        <v>0</v>
      </c>
      <c r="O99" s="30">
        <v>0</v>
      </c>
      <c r="P99" s="37">
        <v>0</v>
      </c>
      <c r="Q99" s="63" t="s">
        <v>49</v>
      </c>
    </row>
    <row r="100" spans="1:19" s="14" customFormat="1" ht="24.95" customHeight="1">
      <c r="A100" s="113" t="s">
        <v>190</v>
      </c>
      <c r="B100" s="113"/>
      <c r="C100" s="113"/>
      <c r="D100" s="64" t="s">
        <v>191</v>
      </c>
      <c r="E100" s="102" t="s">
        <v>49</v>
      </c>
      <c r="F100" s="102"/>
      <c r="G100" s="102"/>
      <c r="H100" s="102"/>
      <c r="I100" s="102"/>
      <c r="J100" s="102"/>
      <c r="K100" s="102"/>
      <c r="L100" s="65" t="s">
        <v>49</v>
      </c>
      <c r="M100" s="66">
        <v>2180371.9900000002</v>
      </c>
      <c r="N100" s="67">
        <v>0</v>
      </c>
      <c r="O100" s="67">
        <v>0</v>
      </c>
      <c r="P100" s="66">
        <v>2180371.9900000002</v>
      </c>
      <c r="Q100" s="68" t="s">
        <v>49</v>
      </c>
    </row>
    <row r="101" spans="1:19" s="1" customFormat="1" ht="11.1" customHeight="1">
      <c r="A101" s="89"/>
      <c r="B101" s="89"/>
      <c r="C101" s="89"/>
      <c r="D101" s="3"/>
      <c r="E101" s="89"/>
      <c r="F101" s="89"/>
      <c r="G101" s="89"/>
      <c r="H101" s="89"/>
      <c r="I101" s="89"/>
      <c r="J101" s="89"/>
      <c r="K101" s="3"/>
      <c r="L101" s="3"/>
      <c r="M101" s="3"/>
      <c r="N101" s="3"/>
      <c r="O101" s="3"/>
      <c r="P101" s="3"/>
      <c r="Q101" s="4" t="s">
        <v>192</v>
      </c>
      <c r="R101" s="3"/>
      <c r="S101" s="3"/>
    </row>
    <row r="102" spans="1:19" ht="11.1" customHeight="1">
      <c r="A102" s="114" t="s">
        <v>27</v>
      </c>
      <c r="B102" s="114"/>
      <c r="C102" s="114"/>
      <c r="D102" s="103" t="s">
        <v>28</v>
      </c>
      <c r="E102" s="118" t="s">
        <v>170</v>
      </c>
      <c r="F102" s="118"/>
      <c r="G102" s="118"/>
      <c r="H102" s="118"/>
      <c r="I102" s="118"/>
      <c r="J102" s="118"/>
      <c r="K102" s="118"/>
      <c r="L102" s="103" t="s">
        <v>30</v>
      </c>
      <c r="M102" s="105" t="s">
        <v>31</v>
      </c>
      <c r="N102" s="105"/>
      <c r="O102" s="105"/>
      <c r="P102" s="105"/>
      <c r="Q102" s="10" t="s">
        <v>32</v>
      </c>
    </row>
    <row r="103" spans="1:19" ht="23.1" customHeight="1">
      <c r="A103" s="115"/>
      <c r="B103" s="116"/>
      <c r="C103" s="117"/>
      <c r="D103" s="104"/>
      <c r="E103" s="119"/>
      <c r="F103" s="120"/>
      <c r="G103" s="120"/>
      <c r="H103" s="120"/>
      <c r="I103" s="120"/>
      <c r="J103" s="120"/>
      <c r="K103" s="120"/>
      <c r="L103" s="104"/>
      <c r="M103" s="11" t="s">
        <v>33</v>
      </c>
      <c r="N103" s="11" t="s">
        <v>34</v>
      </c>
      <c r="O103" s="11" t="s">
        <v>35</v>
      </c>
      <c r="P103" s="11" t="s">
        <v>36</v>
      </c>
      <c r="Q103" s="12" t="s">
        <v>37</v>
      </c>
    </row>
    <row r="104" spans="1:19" ht="11.1" customHeight="1">
      <c r="A104" s="106" t="s">
        <v>38</v>
      </c>
      <c r="B104" s="106"/>
      <c r="C104" s="106"/>
      <c r="D104" s="69" t="s">
        <v>39</v>
      </c>
      <c r="E104" s="107" t="s">
        <v>40</v>
      </c>
      <c r="F104" s="107"/>
      <c r="G104" s="107"/>
      <c r="H104" s="107"/>
      <c r="I104" s="107"/>
      <c r="J104" s="107"/>
      <c r="K104" s="107"/>
      <c r="L104" s="69" t="s">
        <v>41</v>
      </c>
      <c r="M104" s="69" t="s">
        <v>42</v>
      </c>
      <c r="N104" s="69" t="s">
        <v>43</v>
      </c>
      <c r="O104" s="69" t="s">
        <v>44</v>
      </c>
      <c r="P104" s="69" t="s">
        <v>45</v>
      </c>
      <c r="Q104" s="69" t="s">
        <v>46</v>
      </c>
    </row>
    <row r="105" spans="1:19" s="14" customFormat="1" ht="47.1" customHeight="1">
      <c r="A105" s="97" t="s">
        <v>193</v>
      </c>
      <c r="B105" s="97"/>
      <c r="C105" s="97"/>
      <c r="D105" s="70" t="s">
        <v>194</v>
      </c>
      <c r="E105" s="96" t="s">
        <v>49</v>
      </c>
      <c r="F105" s="96"/>
      <c r="G105" s="96"/>
      <c r="H105" s="96"/>
      <c r="I105" s="96"/>
      <c r="J105" s="96"/>
      <c r="K105" s="96"/>
      <c r="L105" s="56" t="s">
        <v>49</v>
      </c>
      <c r="M105" s="31">
        <v>2180371.9900000002</v>
      </c>
      <c r="N105" s="37">
        <v>0</v>
      </c>
      <c r="O105" s="56" t="s">
        <v>49</v>
      </c>
      <c r="P105" s="31">
        <v>2180371.9900000002</v>
      </c>
      <c r="Q105" s="71" t="s">
        <v>49</v>
      </c>
    </row>
    <row r="106" spans="1:19" s="1" customFormat="1" ht="12.95" customHeight="1">
      <c r="A106" s="98" t="s">
        <v>175</v>
      </c>
      <c r="B106" s="98"/>
      <c r="C106" s="98"/>
      <c r="D106" s="20"/>
      <c r="E106" s="108"/>
      <c r="F106" s="108"/>
      <c r="G106" s="108"/>
      <c r="H106" s="108"/>
      <c r="I106" s="108"/>
      <c r="J106" s="108"/>
      <c r="K106" s="108"/>
      <c r="L106" s="72"/>
      <c r="M106" s="73"/>
      <c r="N106" s="73"/>
      <c r="O106" s="72"/>
      <c r="P106" s="73"/>
      <c r="Q106" s="74"/>
    </row>
    <row r="107" spans="1:19" s="14" customFormat="1" ht="35.1" customHeight="1">
      <c r="A107" s="100" t="s">
        <v>195</v>
      </c>
      <c r="B107" s="100"/>
      <c r="C107" s="100"/>
      <c r="D107" s="46" t="s">
        <v>196</v>
      </c>
      <c r="E107" s="101" t="s">
        <v>49</v>
      </c>
      <c r="F107" s="101"/>
      <c r="G107" s="101"/>
      <c r="H107" s="101"/>
      <c r="I107" s="101"/>
      <c r="J107" s="101"/>
      <c r="K107" s="101"/>
      <c r="L107" s="47" t="s">
        <v>49</v>
      </c>
      <c r="M107" s="75">
        <v>-4539217.88</v>
      </c>
      <c r="N107" s="76">
        <v>0</v>
      </c>
      <c r="O107" s="47" t="s">
        <v>49</v>
      </c>
      <c r="P107" s="77">
        <v>-4539217.88</v>
      </c>
      <c r="Q107" s="78" t="s">
        <v>49</v>
      </c>
    </row>
    <row r="108" spans="1:19" s="14" customFormat="1" ht="35.1" customHeight="1">
      <c r="A108" s="95" t="s">
        <v>197</v>
      </c>
      <c r="B108" s="95"/>
      <c r="C108" s="95"/>
      <c r="D108" s="40" t="s">
        <v>198</v>
      </c>
      <c r="E108" s="96" t="s">
        <v>49</v>
      </c>
      <c r="F108" s="96"/>
      <c r="G108" s="96"/>
      <c r="H108" s="96"/>
      <c r="I108" s="96"/>
      <c r="J108" s="96"/>
      <c r="K108" s="96"/>
      <c r="L108" s="56" t="s">
        <v>49</v>
      </c>
      <c r="M108" s="29">
        <v>6719589.8700000001</v>
      </c>
      <c r="N108" s="30">
        <v>0</v>
      </c>
      <c r="O108" s="56" t="s">
        <v>49</v>
      </c>
      <c r="P108" s="31">
        <v>6719589.8700000001</v>
      </c>
      <c r="Q108" s="71" t="s">
        <v>49</v>
      </c>
    </row>
    <row r="109" spans="1:19" s="14" customFormat="1" ht="23.1" customHeight="1">
      <c r="A109" s="97" t="s">
        <v>199</v>
      </c>
      <c r="B109" s="97"/>
      <c r="C109" s="97"/>
      <c r="D109" s="40" t="s">
        <v>200</v>
      </c>
      <c r="E109" s="96" t="s">
        <v>49</v>
      </c>
      <c r="F109" s="96"/>
      <c r="G109" s="96"/>
      <c r="H109" s="96"/>
      <c r="I109" s="96"/>
      <c r="J109" s="96"/>
      <c r="K109" s="96"/>
      <c r="L109" s="56" t="s">
        <v>49</v>
      </c>
      <c r="M109" s="56" t="s">
        <v>49</v>
      </c>
      <c r="N109" s="37">
        <v>0</v>
      </c>
      <c r="O109" s="37">
        <v>0</v>
      </c>
      <c r="P109" s="37">
        <v>0</v>
      </c>
      <c r="Q109" s="71" t="s">
        <v>49</v>
      </c>
    </row>
    <row r="110" spans="1:19" ht="12" customHeight="1">
      <c r="A110" s="98" t="s">
        <v>51</v>
      </c>
      <c r="B110" s="98"/>
      <c r="C110" s="98"/>
      <c r="D110" s="20"/>
      <c r="E110" s="99"/>
      <c r="F110" s="99"/>
      <c r="G110" s="99"/>
      <c r="H110" s="99"/>
      <c r="I110" s="99"/>
      <c r="J110" s="99"/>
      <c r="K110" s="99"/>
      <c r="L110" s="72"/>
      <c r="M110" s="72"/>
      <c r="N110" s="73"/>
      <c r="O110" s="73"/>
      <c r="P110" s="73"/>
      <c r="Q110" s="74"/>
    </row>
    <row r="111" spans="1:19" s="14" customFormat="1" ht="23.1" customHeight="1">
      <c r="A111" s="100" t="s">
        <v>201</v>
      </c>
      <c r="B111" s="100"/>
      <c r="C111" s="100"/>
      <c r="D111" s="46" t="s">
        <v>202</v>
      </c>
      <c r="E111" s="101" t="s">
        <v>49</v>
      </c>
      <c r="F111" s="101"/>
      <c r="G111" s="101"/>
      <c r="H111" s="101"/>
      <c r="I111" s="101"/>
      <c r="J111" s="101"/>
      <c r="K111" s="101"/>
      <c r="L111" s="47" t="s">
        <v>49</v>
      </c>
      <c r="M111" s="47" t="s">
        <v>49</v>
      </c>
      <c r="N111" s="76">
        <v>0</v>
      </c>
      <c r="O111" s="76">
        <v>0</v>
      </c>
      <c r="P111" s="48">
        <v>0</v>
      </c>
      <c r="Q111" s="78" t="s">
        <v>49</v>
      </c>
    </row>
    <row r="112" spans="1:19" s="14" customFormat="1" ht="23.1" customHeight="1">
      <c r="A112" s="95" t="s">
        <v>203</v>
      </c>
      <c r="B112" s="95"/>
      <c r="C112" s="95"/>
      <c r="D112" s="79" t="s">
        <v>204</v>
      </c>
      <c r="E112" s="102" t="s">
        <v>49</v>
      </c>
      <c r="F112" s="102"/>
      <c r="G112" s="102"/>
      <c r="H112" s="102"/>
      <c r="I112" s="102"/>
      <c r="J112" s="102"/>
      <c r="K112" s="102"/>
      <c r="L112" s="65" t="s">
        <v>49</v>
      </c>
      <c r="M112" s="65" t="s">
        <v>49</v>
      </c>
      <c r="N112" s="80">
        <v>0</v>
      </c>
      <c r="O112" s="80">
        <v>0</v>
      </c>
      <c r="P112" s="67">
        <v>0</v>
      </c>
      <c r="Q112" s="68" t="s">
        <v>49</v>
      </c>
    </row>
    <row r="113" spans="1:19" ht="11.1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3"/>
      <c r="S113" s="3"/>
    </row>
    <row r="114" spans="1:19" ht="12" customHeight="1">
      <c r="A114" s="81" t="s">
        <v>205</v>
      </c>
      <c r="B114" s="81"/>
      <c r="C114" s="81"/>
      <c r="D114" s="3"/>
      <c r="K114" s="3"/>
      <c r="L114" s="92" t="s">
        <v>206</v>
      </c>
      <c r="M114" s="92"/>
      <c r="N114" s="89"/>
      <c r="O114" s="3"/>
      <c r="R114" s="3"/>
      <c r="S114" s="3"/>
    </row>
    <row r="115" spans="1:19" ht="12" customHeight="1">
      <c r="A115" s="3" t="s">
        <v>7</v>
      </c>
      <c r="B115" s="82"/>
      <c r="C115" s="83" t="s">
        <v>207</v>
      </c>
      <c r="D115" s="3" t="s">
        <v>7</v>
      </c>
      <c r="E115" s="87" t="s">
        <v>208</v>
      </c>
      <c r="F115" s="87"/>
      <c r="G115" s="87"/>
      <c r="H115" s="87"/>
      <c r="I115" s="87"/>
      <c r="J115" s="87"/>
      <c r="K115" s="3" t="s">
        <v>7</v>
      </c>
      <c r="L115" s="92"/>
      <c r="M115" s="92"/>
      <c r="N115" s="89"/>
      <c r="O115" s="3"/>
      <c r="R115" s="3"/>
      <c r="S115" s="3"/>
    </row>
    <row r="116" spans="1:19" ht="11.1" customHeight="1">
      <c r="A116" s="3"/>
      <c r="B116" s="3"/>
      <c r="C116" s="3"/>
      <c r="D116" s="3"/>
      <c r="E116" s="89"/>
      <c r="F116" s="89"/>
      <c r="G116" s="89"/>
      <c r="H116" s="89"/>
      <c r="I116" s="89"/>
      <c r="J116" s="89"/>
      <c r="K116" s="3"/>
      <c r="L116" s="3"/>
      <c r="M116" s="3" t="s">
        <v>7</v>
      </c>
      <c r="N116" s="83" t="s">
        <v>207</v>
      </c>
      <c r="O116" s="3" t="s">
        <v>7</v>
      </c>
      <c r="P116" s="87" t="s">
        <v>208</v>
      </c>
      <c r="Q116" s="87"/>
      <c r="R116" s="3"/>
      <c r="S116" s="3"/>
    </row>
    <row r="117" spans="1:19" ht="12" customHeight="1">
      <c r="A117" s="81" t="s">
        <v>209</v>
      </c>
      <c r="B117" s="81"/>
      <c r="C117" s="81"/>
      <c r="D117" s="3"/>
      <c r="E117" s="93"/>
      <c r="F117" s="93"/>
      <c r="G117" s="93"/>
      <c r="H117" s="93"/>
      <c r="I117" s="93"/>
      <c r="J117" s="9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1.1" customHeight="1">
      <c r="A118" s="3"/>
      <c r="B118" s="3"/>
      <c r="C118" s="83" t="s">
        <v>207</v>
      </c>
      <c r="D118" s="3" t="s">
        <v>7</v>
      </c>
      <c r="E118" s="87" t="s">
        <v>208</v>
      </c>
      <c r="F118" s="87"/>
      <c r="G118" s="87"/>
      <c r="H118" s="87"/>
      <c r="I118" s="87"/>
      <c r="J118" s="87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1.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" customHeight="1">
      <c r="A120" s="3"/>
      <c r="B120" s="3"/>
      <c r="C120" s="3"/>
      <c r="D120" s="94" t="s">
        <v>210</v>
      </c>
      <c r="E120" s="94"/>
      <c r="F120" s="94"/>
      <c r="G120" s="94"/>
      <c r="H120" s="94"/>
      <c r="I120" s="94"/>
      <c r="J120" s="94"/>
      <c r="K120" s="94"/>
      <c r="L120" s="91"/>
      <c r="M120" s="91"/>
      <c r="N120" s="91"/>
      <c r="O120" s="91"/>
      <c r="P120" s="91"/>
      <c r="Q120" s="91"/>
      <c r="R120" s="91"/>
      <c r="S120" s="91"/>
    </row>
    <row r="121" spans="1:19" ht="11.1" customHeight="1">
      <c r="A121" s="3"/>
      <c r="B121" s="3"/>
      <c r="C121" s="3"/>
      <c r="D121" s="89"/>
      <c r="E121" s="89"/>
      <c r="F121" s="89"/>
      <c r="G121" s="89"/>
      <c r="H121" s="89"/>
      <c r="I121" s="89"/>
      <c r="J121" s="89"/>
      <c r="K121" s="89"/>
      <c r="L121" s="87" t="s">
        <v>211</v>
      </c>
      <c r="M121" s="87"/>
      <c r="N121" s="87"/>
      <c r="O121" s="87"/>
      <c r="P121" s="87"/>
      <c r="Q121" s="87"/>
      <c r="R121" s="87"/>
      <c r="S121" s="87"/>
    </row>
    <row r="122" spans="1:19" ht="12" customHeight="1">
      <c r="A122" s="3"/>
      <c r="B122" s="3"/>
      <c r="C122" s="3"/>
      <c r="D122" s="90" t="s">
        <v>205</v>
      </c>
      <c r="E122" s="90"/>
      <c r="F122" s="90"/>
      <c r="G122" s="90"/>
      <c r="H122" s="90"/>
      <c r="I122" s="90"/>
      <c r="J122" s="90"/>
      <c r="K122" s="90"/>
      <c r="L122" s="3"/>
      <c r="M122" s="3"/>
      <c r="N122" s="3"/>
      <c r="O122" s="3"/>
      <c r="P122" s="3"/>
      <c r="Q122" s="3"/>
      <c r="R122" s="3"/>
      <c r="S122" s="3"/>
    </row>
    <row r="123" spans="1:19" ht="12" customHeight="1">
      <c r="A123" s="3"/>
      <c r="B123" s="3"/>
      <c r="C123" s="3"/>
      <c r="D123" s="90" t="s">
        <v>212</v>
      </c>
      <c r="E123" s="90"/>
      <c r="F123" s="90"/>
      <c r="G123" s="90"/>
      <c r="H123" s="90"/>
      <c r="I123" s="90"/>
      <c r="J123" s="90"/>
      <c r="K123" s="90"/>
      <c r="L123" s="91"/>
      <c r="M123" s="91"/>
      <c r="N123" s="91"/>
      <c r="O123" s="3"/>
      <c r="P123" s="3"/>
      <c r="Q123" s="3"/>
      <c r="R123" s="91"/>
      <c r="S123" s="91"/>
    </row>
    <row r="124" spans="1:19" ht="11.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87" t="s">
        <v>213</v>
      </c>
      <c r="M124" s="87"/>
      <c r="N124" s="87"/>
      <c r="O124" s="3"/>
      <c r="P124" s="83" t="s">
        <v>207</v>
      </c>
      <c r="Q124" s="3"/>
      <c r="R124" s="87" t="s">
        <v>208</v>
      </c>
      <c r="S124" s="87"/>
    </row>
    <row r="125" spans="1:19" ht="11.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2" customHeight="1">
      <c r="A126" s="84" t="s">
        <v>214</v>
      </c>
      <c r="B126" s="3"/>
      <c r="C126" s="91"/>
      <c r="D126" s="91"/>
      <c r="E126" s="91"/>
      <c r="F126" s="91"/>
      <c r="G126" s="91"/>
      <c r="H126" s="91"/>
      <c r="I126" s="91"/>
      <c r="J126" s="91"/>
      <c r="K126" s="3"/>
      <c r="L126" s="3"/>
      <c r="M126" s="3"/>
      <c r="N126" s="91"/>
      <c r="O126" s="91"/>
      <c r="P126" s="3"/>
      <c r="Q126" s="91"/>
      <c r="R126" s="91"/>
      <c r="S126" s="91"/>
    </row>
    <row r="127" spans="1:19" ht="11.1" customHeight="1">
      <c r="A127" s="3"/>
      <c r="B127" s="3"/>
      <c r="C127" s="87" t="s">
        <v>213</v>
      </c>
      <c r="D127" s="87"/>
      <c r="E127" s="87"/>
      <c r="F127" s="87"/>
      <c r="G127" s="87"/>
      <c r="H127" s="87"/>
      <c r="I127" s="87"/>
      <c r="J127" s="87"/>
      <c r="K127" s="3"/>
      <c r="L127" s="83" t="s">
        <v>207</v>
      </c>
      <c r="M127" s="3"/>
      <c r="N127" s="87" t="s">
        <v>208</v>
      </c>
      <c r="O127" s="87"/>
      <c r="P127" s="3"/>
      <c r="Q127" s="87" t="s">
        <v>215</v>
      </c>
      <c r="R127" s="87"/>
      <c r="S127" s="87"/>
    </row>
    <row r="128" spans="1:19" ht="11.1" customHeight="1">
      <c r="A128" s="88" t="s">
        <v>9</v>
      </c>
      <c r="B128" s="88"/>
      <c r="C128" s="88"/>
      <c r="D128" s="3"/>
      <c r="E128" s="89"/>
      <c r="F128" s="89"/>
      <c r="G128" s="89"/>
      <c r="H128" s="89"/>
      <c r="I128" s="89"/>
      <c r="J128" s="89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1.1" customHeight="1">
      <c r="A129" s="3" t="s">
        <v>7</v>
      </c>
      <c r="B129" s="82"/>
      <c r="C129" s="3"/>
      <c r="D129" s="3"/>
      <c r="E129" s="89"/>
      <c r="F129" s="89"/>
      <c r="G129" s="89"/>
      <c r="H129" s="89"/>
      <c r="I129" s="89"/>
      <c r="J129" s="89"/>
      <c r="K129" s="3" t="s">
        <v>7</v>
      </c>
      <c r="L129" s="3"/>
      <c r="M129" s="3"/>
      <c r="N129" s="3"/>
      <c r="O129" s="3"/>
      <c r="P129" s="3"/>
      <c r="Q129" s="3"/>
      <c r="R129" s="3"/>
      <c r="S129" s="3"/>
    </row>
    <row r="130" spans="1:19" ht="11.1" customHeight="1">
      <c r="A130" s="89"/>
      <c r="B130" s="89"/>
      <c r="C130" s="89"/>
      <c r="D130" s="3"/>
      <c r="E130" s="89"/>
      <c r="F130" s="89"/>
      <c r="G130" s="89"/>
      <c r="H130" s="89"/>
      <c r="I130" s="89"/>
      <c r="J130" s="89"/>
      <c r="K130" s="3"/>
      <c r="L130" s="3"/>
      <c r="M130" s="3"/>
      <c r="N130" s="3"/>
      <c r="O130" s="3"/>
      <c r="P130" s="3"/>
      <c r="Q130" s="3"/>
      <c r="R130" s="3"/>
      <c r="S130" s="3"/>
    </row>
  </sheetData>
  <mergeCells count="286">
    <mergeCell ref="A1:P1"/>
    <mergeCell ref="Q1:Q3"/>
    <mergeCell ref="A2:P2"/>
    <mergeCell ref="A3:P3"/>
    <mergeCell ref="A4:P4"/>
    <mergeCell ref="A5:O5"/>
    <mergeCell ref="A6:C6"/>
    <mergeCell ref="E6:J6"/>
    <mergeCell ref="K6:L6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13:C13"/>
    <mergeCell ref="A14:Q14"/>
    <mergeCell ref="A16:C17"/>
    <mergeCell ref="D16:D17"/>
    <mergeCell ref="E16:K17"/>
    <mergeCell ref="L16:L17"/>
    <mergeCell ref="M16:P16"/>
    <mergeCell ref="A18:C18"/>
    <mergeCell ref="E18:K18"/>
    <mergeCell ref="A19:C19"/>
    <mergeCell ref="E19:K19"/>
    <mergeCell ref="A20:C20"/>
    <mergeCell ref="F20:I20"/>
    <mergeCell ref="A21:C21"/>
    <mergeCell ref="F21:I21"/>
    <mergeCell ref="A22:C22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32:C32"/>
    <mergeCell ref="F32:I32"/>
    <mergeCell ref="A33:C33"/>
    <mergeCell ref="F33:I33"/>
    <mergeCell ref="A34:C34"/>
    <mergeCell ref="F34:I34"/>
    <mergeCell ref="A35:C35"/>
    <mergeCell ref="F35:I35"/>
    <mergeCell ref="A36:C36"/>
    <mergeCell ref="E36:J36"/>
    <mergeCell ref="A37:Q37"/>
    <mergeCell ref="A38:C38"/>
    <mergeCell ref="E38:J38"/>
    <mergeCell ref="A39:C40"/>
    <mergeCell ref="D39:D40"/>
    <mergeCell ref="E39:K40"/>
    <mergeCell ref="L39:L40"/>
    <mergeCell ref="M39:M40"/>
    <mergeCell ref="N39:Q39"/>
    <mergeCell ref="R39:S39"/>
    <mergeCell ref="A41:C41"/>
    <mergeCell ref="E41:K41"/>
    <mergeCell ref="A42:C42"/>
    <mergeCell ref="E42:K42"/>
    <mergeCell ref="A43:C43"/>
    <mergeCell ref="G43:H43"/>
    <mergeCell ref="I43:J43"/>
    <mergeCell ref="A44:C44"/>
    <mergeCell ref="G44:H44"/>
    <mergeCell ref="I44:J44"/>
    <mergeCell ref="A45:C45"/>
    <mergeCell ref="G45:H45"/>
    <mergeCell ref="I45:J45"/>
    <mergeCell ref="A46:C46"/>
    <mergeCell ref="G46:H46"/>
    <mergeCell ref="I46:J46"/>
    <mergeCell ref="A47:C47"/>
    <mergeCell ref="G47:H47"/>
    <mergeCell ref="I47:J47"/>
    <mergeCell ref="A48:C48"/>
    <mergeCell ref="G48:H48"/>
    <mergeCell ref="I48:J48"/>
    <mergeCell ref="A49:C49"/>
    <mergeCell ref="G49:H49"/>
    <mergeCell ref="I49:J49"/>
    <mergeCell ref="A50:C50"/>
    <mergeCell ref="G50:H50"/>
    <mergeCell ref="I50:J50"/>
    <mergeCell ref="A51:C51"/>
    <mergeCell ref="G51:H51"/>
    <mergeCell ref="I51:J51"/>
    <mergeCell ref="A52:C52"/>
    <mergeCell ref="G52:H52"/>
    <mergeCell ref="I52:J52"/>
    <mergeCell ref="A53:C53"/>
    <mergeCell ref="G53:H53"/>
    <mergeCell ref="I53:J53"/>
    <mergeCell ref="A54:C54"/>
    <mergeCell ref="G54:H54"/>
    <mergeCell ref="I54:J54"/>
    <mergeCell ref="A55:C55"/>
    <mergeCell ref="G55:H55"/>
    <mergeCell ref="I55:J55"/>
    <mergeCell ref="A56:C56"/>
    <mergeCell ref="G56:H56"/>
    <mergeCell ref="I56:J56"/>
    <mergeCell ref="A57:C57"/>
    <mergeCell ref="G57:H57"/>
    <mergeCell ref="I57:J57"/>
    <mergeCell ref="A58:C58"/>
    <mergeCell ref="G58:H58"/>
    <mergeCell ref="I58:J58"/>
    <mergeCell ref="A59:C59"/>
    <mergeCell ref="G59:H59"/>
    <mergeCell ref="I59:J59"/>
    <mergeCell ref="A60:C60"/>
    <mergeCell ref="G60:H60"/>
    <mergeCell ref="I60:J60"/>
    <mergeCell ref="A61:C61"/>
    <mergeCell ref="G61:H61"/>
    <mergeCell ref="I61:J61"/>
    <mergeCell ref="A62:C62"/>
    <mergeCell ref="G62:H62"/>
    <mergeCell ref="I62:J62"/>
    <mergeCell ref="A63:C63"/>
    <mergeCell ref="G63:H63"/>
    <mergeCell ref="I63:J63"/>
    <mergeCell ref="A64:C64"/>
    <mergeCell ref="G64:H64"/>
    <mergeCell ref="I64:J64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75:C75"/>
    <mergeCell ref="G75:H75"/>
    <mergeCell ref="I75:J75"/>
    <mergeCell ref="A76:C76"/>
    <mergeCell ref="G76:H76"/>
    <mergeCell ref="I76:J76"/>
    <mergeCell ref="A77:C77"/>
    <mergeCell ref="G77:H77"/>
    <mergeCell ref="I77:J77"/>
    <mergeCell ref="A78:C78"/>
    <mergeCell ref="G78:H78"/>
    <mergeCell ref="I78:J78"/>
    <mergeCell ref="A79:C79"/>
    <mergeCell ref="G79:H79"/>
    <mergeCell ref="I79:J79"/>
    <mergeCell ref="A80:C80"/>
    <mergeCell ref="G80:H80"/>
    <mergeCell ref="I80:J80"/>
    <mergeCell ref="A81:C81"/>
    <mergeCell ref="G81:H81"/>
    <mergeCell ref="I81:J81"/>
    <mergeCell ref="A82:C82"/>
    <mergeCell ref="E82:K82"/>
    <mergeCell ref="A83:C83"/>
    <mergeCell ref="E83:K83"/>
    <mergeCell ref="A84:P84"/>
    <mergeCell ref="A85:C85"/>
    <mergeCell ref="E85:J85"/>
    <mergeCell ref="A86:C87"/>
    <mergeCell ref="D86:D87"/>
    <mergeCell ref="E86:K87"/>
    <mergeCell ref="L86:L87"/>
    <mergeCell ref="M86:P86"/>
    <mergeCell ref="A88:C88"/>
    <mergeCell ref="E88:K88"/>
    <mergeCell ref="A89:C89"/>
    <mergeCell ref="E89:K89"/>
    <mergeCell ref="A90:C90"/>
    <mergeCell ref="E90:K90"/>
    <mergeCell ref="A91:C91"/>
    <mergeCell ref="E91:K91"/>
    <mergeCell ref="A92:C92"/>
    <mergeCell ref="G92:I92"/>
    <mergeCell ref="A93:C93"/>
    <mergeCell ref="E93:K93"/>
    <mergeCell ref="A94:C94"/>
    <mergeCell ref="G94:I94"/>
    <mergeCell ref="A95:C95"/>
    <mergeCell ref="E95:K95"/>
    <mergeCell ref="A96:C96"/>
    <mergeCell ref="E96:K96"/>
    <mergeCell ref="A97:C97"/>
    <mergeCell ref="G97:I97"/>
    <mergeCell ref="A98:C98"/>
    <mergeCell ref="E98:K98"/>
    <mergeCell ref="A99:C99"/>
    <mergeCell ref="G99:I99"/>
    <mergeCell ref="A100:C100"/>
    <mergeCell ref="E100:K100"/>
    <mergeCell ref="A101:C101"/>
    <mergeCell ref="E101:J101"/>
    <mergeCell ref="A102:C103"/>
    <mergeCell ref="D102:D103"/>
    <mergeCell ref="E102:K103"/>
    <mergeCell ref="L102:L103"/>
    <mergeCell ref="M102:P102"/>
    <mergeCell ref="A104:C104"/>
    <mergeCell ref="E104:K104"/>
    <mergeCell ref="A105:C105"/>
    <mergeCell ref="E105:K105"/>
    <mergeCell ref="A106:C106"/>
    <mergeCell ref="E106:K106"/>
    <mergeCell ref="A107:C107"/>
    <mergeCell ref="E107:K107"/>
    <mergeCell ref="A108:C108"/>
    <mergeCell ref="E108:K108"/>
    <mergeCell ref="A109:C109"/>
    <mergeCell ref="E109:K109"/>
    <mergeCell ref="A110:C110"/>
    <mergeCell ref="E110:K110"/>
    <mergeCell ref="A111:C111"/>
    <mergeCell ref="E111:K111"/>
    <mergeCell ref="A112:C112"/>
    <mergeCell ref="E112:K112"/>
    <mergeCell ref="A113:Q113"/>
    <mergeCell ref="L114:M115"/>
    <mergeCell ref="N114:N115"/>
    <mergeCell ref="E115:J115"/>
    <mergeCell ref="E116:J116"/>
    <mergeCell ref="P116:Q116"/>
    <mergeCell ref="E117:J117"/>
    <mergeCell ref="E118:J118"/>
    <mergeCell ref="D120:K120"/>
    <mergeCell ref="L120:S120"/>
    <mergeCell ref="C127:J127"/>
    <mergeCell ref="N127:O127"/>
    <mergeCell ref="Q127:S127"/>
    <mergeCell ref="A128:C128"/>
    <mergeCell ref="E128:J128"/>
    <mergeCell ref="E129:J129"/>
    <mergeCell ref="A130:C130"/>
    <mergeCell ref="E130:J130"/>
    <mergeCell ref="D121:K121"/>
    <mergeCell ref="L121:S121"/>
    <mergeCell ref="D122:K122"/>
    <mergeCell ref="D123:K123"/>
    <mergeCell ref="L123:N123"/>
    <mergeCell ref="R123:S123"/>
    <mergeCell ref="L124:N124"/>
    <mergeCell ref="R124:S124"/>
    <mergeCell ref="C126:J126"/>
    <mergeCell ref="N126:O126"/>
    <mergeCell ref="Q126:S126"/>
  </mergeCells>
  <pageMargins left="0.39370078740157483" right="0.39370078740157483" top="0.39370078740157483" bottom="0.39370078740157483" header="0" footer="0"/>
  <pageSetup paperSize="9" pageOrder="overThenDown" orientation="portrait"/>
  <headerFooter>
    <oddHeader>&amp;R&amp;"Arial,normal"&amp;7Форма 0503127, с. &amp;P</oddHeader>
  </headerFooter>
  <rowBreaks count="3" manualBreakCount="3">
    <brk id="36" max="16383" man="1"/>
    <brk id="83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8"/>
  <sheetViews>
    <sheetView workbookViewId="0">
      <selection activeCell="L4" sqref="L4"/>
    </sheetView>
  </sheetViews>
  <sheetFormatPr defaultColWidth="10.5" defaultRowHeight="11.45" customHeight="1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1.1" customHeight="1">
      <c r="A1" s="114" t="s">
        <v>27</v>
      </c>
      <c r="B1" s="114"/>
      <c r="C1" s="114"/>
      <c r="D1" s="103" t="s">
        <v>28</v>
      </c>
      <c r="E1" s="118" t="s">
        <v>29</v>
      </c>
      <c r="F1" s="118"/>
      <c r="G1" s="118"/>
      <c r="H1" s="118"/>
      <c r="I1" s="118"/>
      <c r="J1" s="118"/>
      <c r="K1" s="118"/>
      <c r="L1" s="103" t="s">
        <v>30</v>
      </c>
      <c r="M1" s="105" t="s">
        <v>31</v>
      </c>
      <c r="N1" s="105"/>
      <c r="O1" s="105"/>
      <c r="P1" s="105"/>
      <c r="Q1" s="10" t="s">
        <v>32</v>
      </c>
    </row>
    <row r="2" spans="1:17" ht="23.1" customHeight="1">
      <c r="A2" s="115"/>
      <c r="B2" s="116"/>
      <c r="C2" s="117"/>
      <c r="D2" s="104"/>
      <c r="E2" s="119"/>
      <c r="F2" s="120"/>
      <c r="G2" s="120"/>
      <c r="H2" s="120"/>
      <c r="I2" s="120"/>
      <c r="J2" s="120"/>
      <c r="K2" s="120"/>
      <c r="L2" s="104"/>
      <c r="M2" s="11" t="s">
        <v>33</v>
      </c>
      <c r="N2" s="11" t="s">
        <v>34</v>
      </c>
      <c r="O2" s="11" t="s">
        <v>35</v>
      </c>
      <c r="P2" s="11" t="s">
        <v>36</v>
      </c>
      <c r="Q2" s="12" t="s">
        <v>37</v>
      </c>
    </row>
    <row r="3" spans="1:17" s="1" customFormat="1" ht="11.1" customHeight="1">
      <c r="A3" s="137" t="s">
        <v>51</v>
      </c>
      <c r="B3" s="137"/>
      <c r="C3" s="137"/>
      <c r="D3" s="20"/>
      <c r="E3" s="21"/>
      <c r="F3" s="138"/>
      <c r="G3" s="138"/>
      <c r="H3" s="138"/>
      <c r="I3" s="138"/>
      <c r="J3" s="22"/>
      <c r="K3" s="23"/>
      <c r="L3" s="24"/>
      <c r="M3" s="24"/>
      <c r="N3" s="24"/>
      <c r="O3" s="24"/>
      <c r="P3" s="24"/>
      <c r="Q3" s="25"/>
    </row>
    <row r="4" spans="1:17" s="14" customFormat="1" ht="129.94999999999999" customHeight="1">
      <c r="A4" s="135" t="s">
        <v>52</v>
      </c>
      <c r="B4" s="135"/>
      <c r="C4" s="135"/>
      <c r="D4" s="13" t="s">
        <v>48</v>
      </c>
      <c r="E4" s="26" t="s">
        <v>53</v>
      </c>
      <c r="F4" s="112" t="s">
        <v>54</v>
      </c>
      <c r="G4" s="112"/>
      <c r="H4" s="112"/>
      <c r="I4" s="112"/>
      <c r="J4" s="27" t="s">
        <v>55</v>
      </c>
      <c r="K4" s="28" t="s">
        <v>56</v>
      </c>
      <c r="L4" s="29">
        <v>45588</v>
      </c>
      <c r="M4" s="29">
        <v>59858.2</v>
      </c>
      <c r="N4" s="30">
        <v>0</v>
      </c>
      <c r="O4" s="30">
        <v>0</v>
      </c>
      <c r="P4" s="31">
        <v>53074.55</v>
      </c>
      <c r="Q4" s="32">
        <v>0</v>
      </c>
    </row>
    <row r="5" spans="1:17" s="14" customFormat="1" ht="153" customHeight="1">
      <c r="A5" s="135" t="s">
        <v>57</v>
      </c>
      <c r="B5" s="135"/>
      <c r="C5" s="135"/>
      <c r="D5" s="13" t="s">
        <v>48</v>
      </c>
      <c r="E5" s="26" t="s">
        <v>53</v>
      </c>
      <c r="F5" s="112" t="s">
        <v>58</v>
      </c>
      <c r="G5" s="112"/>
      <c r="H5" s="112"/>
      <c r="I5" s="112"/>
      <c r="J5" s="27" t="s">
        <v>55</v>
      </c>
      <c r="K5" s="28" t="s">
        <v>56</v>
      </c>
      <c r="L5" s="29">
        <v>13606</v>
      </c>
      <c r="M5" s="29">
        <v>13106</v>
      </c>
      <c r="N5" s="30">
        <v>0</v>
      </c>
      <c r="O5" s="30">
        <v>0</v>
      </c>
      <c r="P5" s="31">
        <v>13106</v>
      </c>
      <c r="Q5" s="33">
        <v>500</v>
      </c>
    </row>
    <row r="6" spans="1:17" s="14" customFormat="1" ht="59.1" customHeight="1">
      <c r="A6" s="135" t="s">
        <v>59</v>
      </c>
      <c r="B6" s="135"/>
      <c r="C6" s="135"/>
      <c r="D6" s="13" t="s">
        <v>48</v>
      </c>
      <c r="E6" s="26" t="s">
        <v>53</v>
      </c>
      <c r="F6" s="112" t="s">
        <v>60</v>
      </c>
      <c r="G6" s="112"/>
      <c r="H6" s="112"/>
      <c r="I6" s="112"/>
      <c r="J6" s="27" t="s">
        <v>55</v>
      </c>
      <c r="K6" s="28" t="s">
        <v>56</v>
      </c>
      <c r="L6" s="34">
        <v>5</v>
      </c>
      <c r="M6" s="34">
        <v>41.86</v>
      </c>
      <c r="N6" s="30">
        <v>0</v>
      </c>
      <c r="O6" s="30">
        <v>0</v>
      </c>
      <c r="P6" s="35">
        <v>41.86</v>
      </c>
      <c r="Q6" s="32">
        <v>0</v>
      </c>
    </row>
    <row r="7" spans="1:17" s="14" customFormat="1" ht="153" customHeight="1">
      <c r="A7" s="135" t="s">
        <v>61</v>
      </c>
      <c r="B7" s="135"/>
      <c r="C7" s="135"/>
      <c r="D7" s="13" t="s">
        <v>48</v>
      </c>
      <c r="E7" s="26" t="s">
        <v>53</v>
      </c>
      <c r="F7" s="112" t="s">
        <v>62</v>
      </c>
      <c r="G7" s="112"/>
      <c r="H7" s="112"/>
      <c r="I7" s="112"/>
      <c r="J7" s="27" t="s">
        <v>55</v>
      </c>
      <c r="K7" s="28" t="s">
        <v>56</v>
      </c>
      <c r="L7" s="29">
        <v>29645</v>
      </c>
      <c r="M7" s="29">
        <v>13739.21</v>
      </c>
      <c r="N7" s="30">
        <v>0</v>
      </c>
      <c r="O7" s="30">
        <v>0</v>
      </c>
      <c r="P7" s="31">
        <v>13739.21</v>
      </c>
      <c r="Q7" s="36">
        <v>15905.79</v>
      </c>
    </row>
    <row r="8" spans="1:17" s="14" customFormat="1" ht="11.1" customHeight="1">
      <c r="A8" s="135" t="s">
        <v>63</v>
      </c>
      <c r="B8" s="135"/>
      <c r="C8" s="135"/>
      <c r="D8" s="13" t="s">
        <v>48</v>
      </c>
      <c r="E8" s="26" t="s">
        <v>53</v>
      </c>
      <c r="F8" s="112" t="s">
        <v>64</v>
      </c>
      <c r="G8" s="112"/>
      <c r="H8" s="112"/>
      <c r="I8" s="112"/>
      <c r="J8" s="27" t="s">
        <v>55</v>
      </c>
      <c r="K8" s="28" t="s">
        <v>56</v>
      </c>
      <c r="L8" s="29">
        <v>220206</v>
      </c>
      <c r="M8" s="29">
        <v>94695.4</v>
      </c>
      <c r="N8" s="30">
        <v>0</v>
      </c>
      <c r="O8" s="30">
        <v>0</v>
      </c>
      <c r="P8" s="31">
        <v>94695.4</v>
      </c>
      <c r="Q8" s="36">
        <v>125510.6</v>
      </c>
    </row>
    <row r="9" spans="1:17" s="14" customFormat="1" ht="59.1" customHeight="1">
      <c r="A9" s="135" t="s">
        <v>65</v>
      </c>
      <c r="B9" s="135"/>
      <c r="C9" s="135"/>
      <c r="D9" s="13" t="s">
        <v>48</v>
      </c>
      <c r="E9" s="26" t="s">
        <v>53</v>
      </c>
      <c r="F9" s="112" t="s">
        <v>66</v>
      </c>
      <c r="G9" s="112"/>
      <c r="H9" s="112"/>
      <c r="I9" s="112"/>
      <c r="J9" s="27" t="s">
        <v>55</v>
      </c>
      <c r="K9" s="28" t="s">
        <v>56</v>
      </c>
      <c r="L9" s="29">
        <v>19573</v>
      </c>
      <c r="M9" s="29">
        <v>206324.24</v>
      </c>
      <c r="N9" s="30">
        <v>0</v>
      </c>
      <c r="O9" s="30">
        <v>0</v>
      </c>
      <c r="P9" s="31">
        <v>169462.03</v>
      </c>
      <c r="Q9" s="32">
        <v>0</v>
      </c>
    </row>
    <row r="10" spans="1:17" s="14" customFormat="1" ht="47.1" customHeight="1">
      <c r="A10" s="135" t="s">
        <v>67</v>
      </c>
      <c r="B10" s="135"/>
      <c r="C10" s="135"/>
      <c r="D10" s="13" t="s">
        <v>48</v>
      </c>
      <c r="E10" s="26" t="s">
        <v>53</v>
      </c>
      <c r="F10" s="112" t="s">
        <v>68</v>
      </c>
      <c r="G10" s="112"/>
      <c r="H10" s="112"/>
      <c r="I10" s="112"/>
      <c r="J10" s="27" t="s">
        <v>55</v>
      </c>
      <c r="K10" s="28" t="s">
        <v>56</v>
      </c>
      <c r="L10" s="29">
        <v>1147962</v>
      </c>
      <c r="M10" s="29">
        <v>993997.94</v>
      </c>
      <c r="N10" s="30">
        <v>0</v>
      </c>
      <c r="O10" s="30">
        <v>0</v>
      </c>
      <c r="P10" s="31">
        <v>913316.34</v>
      </c>
      <c r="Q10" s="36">
        <v>234645.66</v>
      </c>
    </row>
    <row r="11" spans="1:17" s="14" customFormat="1" ht="47.1" customHeight="1">
      <c r="A11" s="135" t="s">
        <v>69</v>
      </c>
      <c r="B11" s="135"/>
      <c r="C11" s="135"/>
      <c r="D11" s="13" t="s">
        <v>48</v>
      </c>
      <c r="E11" s="26" t="s">
        <v>53</v>
      </c>
      <c r="F11" s="112" t="s">
        <v>70</v>
      </c>
      <c r="G11" s="112"/>
      <c r="H11" s="112"/>
      <c r="I11" s="112"/>
      <c r="J11" s="27" t="s">
        <v>55</v>
      </c>
      <c r="K11" s="28" t="s">
        <v>56</v>
      </c>
      <c r="L11" s="29">
        <v>200000</v>
      </c>
      <c r="M11" s="29">
        <v>467916.69</v>
      </c>
      <c r="N11" s="30">
        <v>0</v>
      </c>
      <c r="O11" s="30">
        <v>0</v>
      </c>
      <c r="P11" s="31">
        <v>272708.99</v>
      </c>
      <c r="Q11" s="32">
        <v>0</v>
      </c>
    </row>
    <row r="12" spans="1:17" s="14" customFormat="1" ht="47.1" customHeight="1">
      <c r="A12" s="135" t="s">
        <v>71</v>
      </c>
      <c r="B12" s="135"/>
      <c r="C12" s="135"/>
      <c r="D12" s="13" t="s">
        <v>48</v>
      </c>
      <c r="E12" s="26" t="s">
        <v>53</v>
      </c>
      <c r="F12" s="112" t="s">
        <v>72</v>
      </c>
      <c r="G12" s="112"/>
      <c r="H12" s="112"/>
      <c r="I12" s="112"/>
      <c r="J12" s="27" t="s">
        <v>55</v>
      </c>
      <c r="K12" s="28" t="s">
        <v>56</v>
      </c>
      <c r="L12" s="30">
        <v>0</v>
      </c>
      <c r="M12" s="34">
        <v>241.1</v>
      </c>
      <c r="N12" s="30">
        <v>0</v>
      </c>
      <c r="O12" s="30">
        <v>0</v>
      </c>
      <c r="P12" s="35">
        <v>241.1</v>
      </c>
      <c r="Q12" s="32">
        <v>0</v>
      </c>
    </row>
    <row r="13" spans="1:17" s="14" customFormat="1" ht="93.95" customHeight="1">
      <c r="A13" s="135" t="s">
        <v>73</v>
      </c>
      <c r="B13" s="135"/>
      <c r="C13" s="135"/>
      <c r="D13" s="13" t="s">
        <v>48</v>
      </c>
      <c r="E13" s="26" t="s">
        <v>53</v>
      </c>
      <c r="F13" s="112" t="s">
        <v>74</v>
      </c>
      <c r="G13" s="112"/>
      <c r="H13" s="112"/>
      <c r="I13" s="112"/>
      <c r="J13" s="27" t="s">
        <v>55</v>
      </c>
      <c r="K13" s="28" t="s">
        <v>75</v>
      </c>
      <c r="L13" s="29">
        <v>27108</v>
      </c>
      <c r="M13" s="30">
        <v>0</v>
      </c>
      <c r="N13" s="30">
        <v>0</v>
      </c>
      <c r="O13" s="30">
        <v>0</v>
      </c>
      <c r="P13" s="37">
        <v>0</v>
      </c>
      <c r="Q13" s="36">
        <v>27108</v>
      </c>
    </row>
    <row r="14" spans="1:17" s="14" customFormat="1" ht="47.1" customHeight="1">
      <c r="A14" s="135" t="s">
        <v>76</v>
      </c>
      <c r="B14" s="135"/>
      <c r="C14" s="135"/>
      <c r="D14" s="13" t="s">
        <v>48</v>
      </c>
      <c r="E14" s="26" t="s">
        <v>53</v>
      </c>
      <c r="F14" s="112" t="s">
        <v>77</v>
      </c>
      <c r="G14" s="112"/>
      <c r="H14" s="112"/>
      <c r="I14" s="112"/>
      <c r="J14" s="27" t="s">
        <v>55</v>
      </c>
      <c r="K14" s="28" t="s">
        <v>78</v>
      </c>
      <c r="L14" s="29">
        <v>1374628</v>
      </c>
      <c r="M14" s="29">
        <v>1374628</v>
      </c>
      <c r="N14" s="30">
        <v>0</v>
      </c>
      <c r="O14" s="30">
        <v>0</v>
      </c>
      <c r="P14" s="31">
        <v>1374628</v>
      </c>
      <c r="Q14" s="32">
        <v>0</v>
      </c>
    </row>
    <row r="15" spans="1:17" s="14" customFormat="1" ht="47.1" customHeight="1">
      <c r="A15" s="135" t="s">
        <v>79</v>
      </c>
      <c r="B15" s="135"/>
      <c r="C15" s="135"/>
      <c r="D15" s="13" t="s">
        <v>48</v>
      </c>
      <c r="E15" s="26" t="s">
        <v>53</v>
      </c>
      <c r="F15" s="112" t="s">
        <v>80</v>
      </c>
      <c r="G15" s="112"/>
      <c r="H15" s="112"/>
      <c r="I15" s="112"/>
      <c r="J15" s="27" t="s">
        <v>55</v>
      </c>
      <c r="K15" s="28" t="s">
        <v>78</v>
      </c>
      <c r="L15" s="29">
        <v>463616</v>
      </c>
      <c r="M15" s="29">
        <v>463616</v>
      </c>
      <c r="N15" s="30">
        <v>0</v>
      </c>
      <c r="O15" s="30">
        <v>0</v>
      </c>
      <c r="P15" s="31">
        <v>409076</v>
      </c>
      <c r="Q15" s="36">
        <v>54540</v>
      </c>
    </row>
    <row r="16" spans="1:17" s="14" customFormat="1" ht="59.1" customHeight="1">
      <c r="A16" s="135" t="s">
        <v>81</v>
      </c>
      <c r="B16" s="135"/>
      <c r="C16" s="135"/>
      <c r="D16" s="13" t="s">
        <v>48</v>
      </c>
      <c r="E16" s="26" t="s">
        <v>53</v>
      </c>
      <c r="F16" s="112" t="s">
        <v>82</v>
      </c>
      <c r="G16" s="112"/>
      <c r="H16" s="112"/>
      <c r="I16" s="112"/>
      <c r="J16" s="27" t="s">
        <v>55</v>
      </c>
      <c r="K16" s="28" t="s">
        <v>78</v>
      </c>
      <c r="L16" s="29">
        <v>112126</v>
      </c>
      <c r="M16" s="29">
        <v>93440</v>
      </c>
      <c r="N16" s="30">
        <v>0</v>
      </c>
      <c r="O16" s="30">
        <v>0</v>
      </c>
      <c r="P16" s="31">
        <v>93440</v>
      </c>
      <c r="Q16" s="36">
        <v>18686</v>
      </c>
    </row>
    <row r="17" spans="1:17" s="14" customFormat="1" ht="93.95" customHeight="1">
      <c r="A17" s="135" t="s">
        <v>83</v>
      </c>
      <c r="B17" s="135"/>
      <c r="C17" s="135"/>
      <c r="D17" s="13" t="s">
        <v>48</v>
      </c>
      <c r="E17" s="26" t="s">
        <v>53</v>
      </c>
      <c r="F17" s="112" t="s">
        <v>84</v>
      </c>
      <c r="G17" s="112"/>
      <c r="H17" s="112"/>
      <c r="I17" s="112"/>
      <c r="J17" s="27" t="s">
        <v>55</v>
      </c>
      <c r="K17" s="28" t="s">
        <v>78</v>
      </c>
      <c r="L17" s="29">
        <v>1263093</v>
      </c>
      <c r="M17" s="29">
        <v>1263093</v>
      </c>
      <c r="N17" s="30">
        <v>0</v>
      </c>
      <c r="O17" s="30">
        <v>0</v>
      </c>
      <c r="P17" s="31">
        <v>1131688</v>
      </c>
      <c r="Q17" s="36">
        <v>131405</v>
      </c>
    </row>
    <row r="18" spans="1:17" s="14" customFormat="1" ht="71.099999999999994" customHeight="1">
      <c r="A18" s="135" t="s">
        <v>85</v>
      </c>
      <c r="B18" s="135"/>
      <c r="C18" s="135"/>
      <c r="D18" s="13" t="s">
        <v>48</v>
      </c>
      <c r="E18" s="26" t="s">
        <v>53</v>
      </c>
      <c r="F18" s="112" t="s">
        <v>86</v>
      </c>
      <c r="G18" s="112"/>
      <c r="H18" s="112"/>
      <c r="I18" s="112"/>
      <c r="J18" s="27" t="s">
        <v>55</v>
      </c>
      <c r="K18" s="28" t="s">
        <v>56</v>
      </c>
      <c r="L18" s="30">
        <v>0</v>
      </c>
      <c r="M18" s="34">
        <v>0.4</v>
      </c>
      <c r="N18" s="30">
        <v>0</v>
      </c>
      <c r="O18" s="30">
        <v>0</v>
      </c>
      <c r="P18" s="35">
        <v>0.4</v>
      </c>
      <c r="Q18" s="32">
        <v>0</v>
      </c>
    </row>
  </sheetData>
  <mergeCells count="37">
    <mergeCell ref="A1:C2"/>
    <mergeCell ref="D1:D2"/>
    <mergeCell ref="E1:K2"/>
    <mergeCell ref="L1:L2"/>
    <mergeCell ref="M1:P1"/>
    <mergeCell ref="A3:C3"/>
    <mergeCell ref="F3:I3"/>
    <mergeCell ref="A4:C4"/>
    <mergeCell ref="F4:I4"/>
    <mergeCell ref="A5:C5"/>
    <mergeCell ref="F5:I5"/>
    <mergeCell ref="A6:C6"/>
    <mergeCell ref="F6:I6"/>
    <mergeCell ref="A7:C7"/>
    <mergeCell ref="F7:I7"/>
    <mergeCell ref="A8:C8"/>
    <mergeCell ref="F8:I8"/>
    <mergeCell ref="A9:C9"/>
    <mergeCell ref="F9:I9"/>
    <mergeCell ref="A10:C10"/>
    <mergeCell ref="F10:I10"/>
    <mergeCell ref="A11:C11"/>
    <mergeCell ref="F11:I11"/>
    <mergeCell ref="A12:C12"/>
    <mergeCell ref="F12:I12"/>
    <mergeCell ref="A13:C13"/>
    <mergeCell ref="F13:I13"/>
    <mergeCell ref="A14:C14"/>
    <mergeCell ref="F14:I14"/>
    <mergeCell ref="A18:C18"/>
    <mergeCell ref="F18:I18"/>
    <mergeCell ref="A15:C15"/>
    <mergeCell ref="F15:I15"/>
    <mergeCell ref="A16:C16"/>
    <mergeCell ref="F16:I16"/>
    <mergeCell ref="A17:C17"/>
    <mergeCell ref="F17:I17"/>
  </mergeCells>
  <pageMargins left="0.39370078740157483" right="0.39370078740157483" top="0.39370078740157483" bottom="0.39370078740157483" header="0" footer="0"/>
  <pageSetup paperSize="9" pageOrder="overThenDown" orientation="portrait"/>
  <headerFooter>
    <oddHeader>&amp;R&amp;"Arial,normal"&amp;7Форма 0503127, с. 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42"/>
  <sheetViews>
    <sheetView topLeftCell="A31" workbookViewId="0">
      <selection activeCell="Q42" sqref="Q42"/>
    </sheetView>
  </sheetViews>
  <sheetFormatPr defaultColWidth="10.5" defaultRowHeight="11.45" customHeight="1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9" s="1" customFormat="1" ht="11.1" customHeight="1">
      <c r="A1" s="114" t="s">
        <v>27</v>
      </c>
      <c r="B1" s="114"/>
      <c r="C1" s="114"/>
      <c r="D1" s="103" t="s">
        <v>28</v>
      </c>
      <c r="E1" s="118" t="s">
        <v>89</v>
      </c>
      <c r="F1" s="118"/>
      <c r="G1" s="118"/>
      <c r="H1" s="118"/>
      <c r="I1" s="118"/>
      <c r="J1" s="118"/>
      <c r="K1" s="118"/>
      <c r="L1" s="103" t="s">
        <v>30</v>
      </c>
      <c r="M1" s="103" t="s">
        <v>90</v>
      </c>
      <c r="N1" s="105" t="s">
        <v>31</v>
      </c>
      <c r="O1" s="105"/>
      <c r="P1" s="105"/>
      <c r="Q1" s="105"/>
      <c r="R1" s="103" t="s">
        <v>91</v>
      </c>
      <c r="S1" s="103"/>
    </row>
    <row r="2" spans="1:19" s="1" customFormat="1" ht="35.1" customHeight="1">
      <c r="A2" s="115"/>
      <c r="B2" s="116"/>
      <c r="C2" s="117"/>
      <c r="D2" s="104"/>
      <c r="E2" s="119"/>
      <c r="F2" s="120"/>
      <c r="G2" s="120"/>
      <c r="H2" s="120"/>
      <c r="I2" s="120"/>
      <c r="J2" s="120"/>
      <c r="K2" s="120"/>
      <c r="L2" s="104"/>
      <c r="M2" s="104"/>
      <c r="N2" s="11" t="s">
        <v>33</v>
      </c>
      <c r="O2" s="11" t="s">
        <v>34</v>
      </c>
      <c r="P2" s="11" t="s">
        <v>35</v>
      </c>
      <c r="Q2" s="11" t="s">
        <v>36</v>
      </c>
      <c r="R2" s="11" t="s">
        <v>92</v>
      </c>
      <c r="S2" s="11" t="s">
        <v>93</v>
      </c>
    </row>
    <row r="3" spans="1:19" s="1" customFormat="1" ht="11.1" customHeight="1">
      <c r="A3" s="137" t="s">
        <v>51</v>
      </c>
      <c r="B3" s="137"/>
      <c r="C3" s="137"/>
      <c r="D3" s="40"/>
      <c r="E3" s="21"/>
      <c r="F3" s="22"/>
      <c r="G3" s="138"/>
      <c r="H3" s="138"/>
      <c r="I3" s="138"/>
      <c r="J3" s="138"/>
      <c r="K3" s="23"/>
      <c r="L3" s="24"/>
      <c r="M3" s="24"/>
      <c r="N3" s="24"/>
      <c r="O3" s="24"/>
      <c r="P3" s="24"/>
      <c r="Q3" s="24"/>
      <c r="R3" s="24"/>
      <c r="S3" s="25"/>
    </row>
    <row r="4" spans="1:19" s="14" customFormat="1" ht="23.1" customHeight="1">
      <c r="A4" s="135" t="s">
        <v>98</v>
      </c>
      <c r="B4" s="135"/>
      <c r="C4" s="135"/>
      <c r="D4" s="41" t="s">
        <v>97</v>
      </c>
      <c r="E4" s="26" t="s">
        <v>53</v>
      </c>
      <c r="F4" s="27" t="s">
        <v>99</v>
      </c>
      <c r="G4" s="112" t="s">
        <v>100</v>
      </c>
      <c r="H4" s="112"/>
      <c r="I4" s="112" t="s">
        <v>101</v>
      </c>
      <c r="J4" s="112"/>
      <c r="K4" s="28" t="s">
        <v>102</v>
      </c>
      <c r="L4" s="29">
        <v>439764</v>
      </c>
      <c r="M4" s="29">
        <v>439764</v>
      </c>
      <c r="N4" s="29">
        <v>380746</v>
      </c>
      <c r="O4" s="30">
        <v>0</v>
      </c>
      <c r="P4" s="30">
        <v>0</v>
      </c>
      <c r="Q4" s="29">
        <v>380746</v>
      </c>
      <c r="R4" s="31">
        <v>85893</v>
      </c>
      <c r="S4" s="36">
        <v>85893</v>
      </c>
    </row>
    <row r="5" spans="1:19" s="14" customFormat="1" ht="59.1" customHeight="1">
      <c r="A5" s="135" t="s">
        <v>103</v>
      </c>
      <c r="B5" s="135"/>
      <c r="C5" s="135"/>
      <c r="D5" s="41" t="s">
        <v>97</v>
      </c>
      <c r="E5" s="26" t="s">
        <v>53</v>
      </c>
      <c r="F5" s="27" t="s">
        <v>99</v>
      </c>
      <c r="G5" s="112" t="s">
        <v>100</v>
      </c>
      <c r="H5" s="112"/>
      <c r="I5" s="112" t="s">
        <v>101</v>
      </c>
      <c r="J5" s="112"/>
      <c r="K5" s="28" t="s">
        <v>104</v>
      </c>
      <c r="L5" s="29">
        <v>132809</v>
      </c>
      <c r="M5" s="29">
        <v>132809</v>
      </c>
      <c r="N5" s="29">
        <v>114994.17</v>
      </c>
      <c r="O5" s="30">
        <v>0</v>
      </c>
      <c r="P5" s="30">
        <v>0</v>
      </c>
      <c r="Q5" s="29">
        <v>114994.17</v>
      </c>
      <c r="R5" s="31">
        <v>25931.83</v>
      </c>
      <c r="S5" s="36">
        <v>25931.83</v>
      </c>
    </row>
    <row r="6" spans="1:19" s="14" customFormat="1" ht="11.1" customHeight="1">
      <c r="A6" s="135" t="s">
        <v>105</v>
      </c>
      <c r="B6" s="135"/>
      <c r="C6" s="135"/>
      <c r="D6" s="41" t="s">
        <v>97</v>
      </c>
      <c r="E6" s="26" t="s">
        <v>53</v>
      </c>
      <c r="F6" s="27" t="s">
        <v>106</v>
      </c>
      <c r="G6" s="112" t="s">
        <v>107</v>
      </c>
      <c r="H6" s="112"/>
      <c r="I6" s="112" t="s">
        <v>108</v>
      </c>
      <c r="J6" s="112"/>
      <c r="K6" s="28" t="s">
        <v>109</v>
      </c>
      <c r="L6" s="29">
        <v>1000000</v>
      </c>
      <c r="M6" s="29">
        <v>1000000</v>
      </c>
      <c r="N6" s="29">
        <v>911149.21</v>
      </c>
      <c r="O6" s="30">
        <v>0</v>
      </c>
      <c r="P6" s="30">
        <v>0</v>
      </c>
      <c r="Q6" s="29">
        <v>911149.21</v>
      </c>
      <c r="R6" s="31">
        <v>82808.23</v>
      </c>
      <c r="S6" s="36">
        <v>82808.23</v>
      </c>
    </row>
    <row r="7" spans="1:19" s="14" customFormat="1" ht="11.1" customHeight="1">
      <c r="A7" s="135" t="s">
        <v>110</v>
      </c>
      <c r="B7" s="135"/>
      <c r="C7" s="135"/>
      <c r="D7" s="41" t="s">
        <v>97</v>
      </c>
      <c r="E7" s="26" t="s">
        <v>53</v>
      </c>
      <c r="F7" s="27" t="s">
        <v>106</v>
      </c>
      <c r="G7" s="112" t="s">
        <v>107</v>
      </c>
      <c r="H7" s="112"/>
      <c r="I7" s="112" t="s">
        <v>108</v>
      </c>
      <c r="J7" s="112"/>
      <c r="K7" s="28" t="s">
        <v>111</v>
      </c>
      <c r="L7" s="29">
        <v>433360</v>
      </c>
      <c r="M7" s="29">
        <v>433360</v>
      </c>
      <c r="N7" s="29">
        <v>389962.13</v>
      </c>
      <c r="O7" s="30">
        <v>0</v>
      </c>
      <c r="P7" s="30">
        <v>0</v>
      </c>
      <c r="Q7" s="29">
        <v>389962.13</v>
      </c>
      <c r="R7" s="31">
        <v>101354.83</v>
      </c>
      <c r="S7" s="36">
        <v>101354.83</v>
      </c>
    </row>
    <row r="8" spans="1:19" s="14" customFormat="1" ht="23.1" customHeight="1">
      <c r="A8" s="135" t="s">
        <v>112</v>
      </c>
      <c r="B8" s="135"/>
      <c r="C8" s="135"/>
      <c r="D8" s="41" t="s">
        <v>97</v>
      </c>
      <c r="E8" s="26" t="s">
        <v>53</v>
      </c>
      <c r="F8" s="27" t="s">
        <v>106</v>
      </c>
      <c r="G8" s="112" t="s">
        <v>107</v>
      </c>
      <c r="H8" s="112"/>
      <c r="I8" s="112" t="s">
        <v>108</v>
      </c>
      <c r="J8" s="112"/>
      <c r="K8" s="28" t="s">
        <v>113</v>
      </c>
      <c r="L8" s="29">
        <v>96288</v>
      </c>
      <c r="M8" s="29">
        <v>96288</v>
      </c>
      <c r="N8" s="29">
        <v>31339</v>
      </c>
      <c r="O8" s="30">
        <v>0</v>
      </c>
      <c r="P8" s="30">
        <v>0</v>
      </c>
      <c r="Q8" s="29">
        <v>31339</v>
      </c>
      <c r="R8" s="31">
        <v>64949</v>
      </c>
      <c r="S8" s="36">
        <v>64949</v>
      </c>
    </row>
    <row r="9" spans="1:19" s="14" customFormat="1" ht="11.1" customHeight="1">
      <c r="A9" s="135" t="s">
        <v>114</v>
      </c>
      <c r="B9" s="135"/>
      <c r="C9" s="135"/>
      <c r="D9" s="41" t="s">
        <v>97</v>
      </c>
      <c r="E9" s="26" t="s">
        <v>53</v>
      </c>
      <c r="F9" s="27" t="s">
        <v>106</v>
      </c>
      <c r="G9" s="112" t="s">
        <v>107</v>
      </c>
      <c r="H9" s="112"/>
      <c r="I9" s="112" t="s">
        <v>108</v>
      </c>
      <c r="J9" s="112"/>
      <c r="K9" s="28" t="s">
        <v>115</v>
      </c>
      <c r="L9" s="29">
        <v>1000</v>
      </c>
      <c r="M9" s="29">
        <v>1000</v>
      </c>
      <c r="N9" s="30">
        <v>0</v>
      </c>
      <c r="O9" s="30">
        <v>0</v>
      </c>
      <c r="P9" s="30">
        <v>0</v>
      </c>
      <c r="Q9" s="30">
        <v>0</v>
      </c>
      <c r="R9" s="31">
        <v>1000</v>
      </c>
      <c r="S9" s="36">
        <v>1000</v>
      </c>
    </row>
    <row r="10" spans="1:19" s="14" customFormat="1" ht="11.1" customHeight="1">
      <c r="A10" s="135" t="s">
        <v>116</v>
      </c>
      <c r="B10" s="135"/>
      <c r="C10" s="135"/>
      <c r="D10" s="41" t="s">
        <v>97</v>
      </c>
      <c r="E10" s="26" t="s">
        <v>53</v>
      </c>
      <c r="F10" s="27" t="s">
        <v>106</v>
      </c>
      <c r="G10" s="112" t="s">
        <v>107</v>
      </c>
      <c r="H10" s="112"/>
      <c r="I10" s="112" t="s">
        <v>108</v>
      </c>
      <c r="J10" s="112"/>
      <c r="K10" s="28" t="s">
        <v>117</v>
      </c>
      <c r="L10" s="29">
        <v>82200</v>
      </c>
      <c r="M10" s="29">
        <v>82200</v>
      </c>
      <c r="N10" s="29">
        <v>82138.5</v>
      </c>
      <c r="O10" s="30">
        <v>0</v>
      </c>
      <c r="P10" s="30">
        <v>0</v>
      </c>
      <c r="Q10" s="29">
        <v>82138.5</v>
      </c>
      <c r="R10" s="35">
        <v>61.5</v>
      </c>
      <c r="S10" s="33">
        <v>61.5</v>
      </c>
    </row>
    <row r="11" spans="1:19" s="14" customFormat="1" ht="23.1" customHeight="1">
      <c r="A11" s="135" t="s">
        <v>98</v>
      </c>
      <c r="B11" s="135"/>
      <c r="C11" s="135"/>
      <c r="D11" s="41" t="s">
        <v>97</v>
      </c>
      <c r="E11" s="26" t="s">
        <v>53</v>
      </c>
      <c r="F11" s="27" t="s">
        <v>106</v>
      </c>
      <c r="G11" s="112" t="s">
        <v>118</v>
      </c>
      <c r="H11" s="112"/>
      <c r="I11" s="112" t="s">
        <v>101</v>
      </c>
      <c r="J11" s="112"/>
      <c r="K11" s="28" t="s">
        <v>102</v>
      </c>
      <c r="L11" s="29">
        <v>633855</v>
      </c>
      <c r="M11" s="29">
        <v>633855</v>
      </c>
      <c r="N11" s="29">
        <v>290844.84999999998</v>
      </c>
      <c r="O11" s="30">
        <v>0</v>
      </c>
      <c r="P11" s="30">
        <v>0</v>
      </c>
      <c r="Q11" s="29">
        <v>290844.84999999998</v>
      </c>
      <c r="R11" s="31">
        <v>361469.15</v>
      </c>
      <c r="S11" s="36">
        <v>361469.15</v>
      </c>
    </row>
    <row r="12" spans="1:19" s="14" customFormat="1" ht="59.1" customHeight="1">
      <c r="A12" s="135" t="s">
        <v>103</v>
      </c>
      <c r="B12" s="135"/>
      <c r="C12" s="135"/>
      <c r="D12" s="41" t="s">
        <v>97</v>
      </c>
      <c r="E12" s="26" t="s">
        <v>53</v>
      </c>
      <c r="F12" s="27" t="s">
        <v>106</v>
      </c>
      <c r="G12" s="112" t="s">
        <v>118</v>
      </c>
      <c r="H12" s="112"/>
      <c r="I12" s="112" t="s">
        <v>101</v>
      </c>
      <c r="J12" s="112"/>
      <c r="K12" s="28" t="s">
        <v>104</v>
      </c>
      <c r="L12" s="29">
        <v>191424</v>
      </c>
      <c r="M12" s="29">
        <v>191424</v>
      </c>
      <c r="N12" s="29">
        <v>86629.42</v>
      </c>
      <c r="O12" s="30">
        <v>0</v>
      </c>
      <c r="P12" s="30">
        <v>0</v>
      </c>
      <c r="Q12" s="29">
        <v>86629.42</v>
      </c>
      <c r="R12" s="31">
        <v>110369.58</v>
      </c>
      <c r="S12" s="36">
        <v>110369.58</v>
      </c>
    </row>
    <row r="13" spans="1:19" s="14" customFormat="1" ht="11.1" customHeight="1">
      <c r="A13" s="135" t="s">
        <v>119</v>
      </c>
      <c r="B13" s="135"/>
      <c r="C13" s="135"/>
      <c r="D13" s="41" t="s">
        <v>97</v>
      </c>
      <c r="E13" s="26" t="s">
        <v>53</v>
      </c>
      <c r="F13" s="27" t="s">
        <v>120</v>
      </c>
      <c r="G13" s="112" t="s">
        <v>121</v>
      </c>
      <c r="H13" s="112"/>
      <c r="I13" s="112" t="s">
        <v>122</v>
      </c>
      <c r="J13" s="112"/>
      <c r="K13" s="28" t="s">
        <v>123</v>
      </c>
      <c r="L13" s="29">
        <v>59998</v>
      </c>
      <c r="M13" s="29">
        <v>59998</v>
      </c>
      <c r="N13" s="29">
        <v>59998</v>
      </c>
      <c r="O13" s="30">
        <v>0</v>
      </c>
      <c r="P13" s="30">
        <v>0</v>
      </c>
      <c r="Q13" s="29">
        <v>59998</v>
      </c>
      <c r="R13" s="37">
        <v>0</v>
      </c>
      <c r="S13" s="32">
        <v>0</v>
      </c>
    </row>
    <row r="14" spans="1:19" s="14" customFormat="1" ht="11.1" customHeight="1">
      <c r="A14" s="135" t="s">
        <v>124</v>
      </c>
      <c r="B14" s="135"/>
      <c r="C14" s="135"/>
      <c r="D14" s="41" t="s">
        <v>97</v>
      </c>
      <c r="E14" s="26" t="s">
        <v>53</v>
      </c>
      <c r="F14" s="27" t="s">
        <v>125</v>
      </c>
      <c r="G14" s="112" t="s">
        <v>126</v>
      </c>
      <c r="H14" s="112"/>
      <c r="I14" s="112" t="s">
        <v>127</v>
      </c>
      <c r="J14" s="112"/>
      <c r="K14" s="28" t="s">
        <v>128</v>
      </c>
      <c r="L14" s="29">
        <v>2000</v>
      </c>
      <c r="M14" s="29">
        <v>2000</v>
      </c>
      <c r="N14" s="30">
        <v>0</v>
      </c>
      <c r="O14" s="30">
        <v>0</v>
      </c>
      <c r="P14" s="30">
        <v>0</v>
      </c>
      <c r="Q14" s="30">
        <v>0</v>
      </c>
      <c r="R14" s="31">
        <v>2000</v>
      </c>
      <c r="S14" s="36">
        <v>2000</v>
      </c>
    </row>
    <row r="15" spans="1:19" s="14" customFormat="1" ht="23.1" customHeight="1">
      <c r="A15" s="135" t="s">
        <v>98</v>
      </c>
      <c r="B15" s="135"/>
      <c r="C15" s="135"/>
      <c r="D15" s="41" t="s">
        <v>97</v>
      </c>
      <c r="E15" s="26" t="s">
        <v>53</v>
      </c>
      <c r="F15" s="27" t="s">
        <v>129</v>
      </c>
      <c r="G15" s="112" t="s">
        <v>130</v>
      </c>
      <c r="H15" s="112"/>
      <c r="I15" s="112" t="s">
        <v>131</v>
      </c>
      <c r="J15" s="112"/>
      <c r="K15" s="28" t="s">
        <v>102</v>
      </c>
      <c r="L15" s="29">
        <v>4227</v>
      </c>
      <c r="M15" s="29">
        <v>4227</v>
      </c>
      <c r="N15" s="29">
        <v>4227</v>
      </c>
      <c r="O15" s="30">
        <v>0</v>
      </c>
      <c r="P15" s="30">
        <v>0</v>
      </c>
      <c r="Q15" s="29">
        <v>4227</v>
      </c>
      <c r="R15" s="37">
        <v>0</v>
      </c>
      <c r="S15" s="32">
        <v>0</v>
      </c>
    </row>
    <row r="16" spans="1:19" s="14" customFormat="1" ht="59.1" customHeight="1">
      <c r="A16" s="135" t="s">
        <v>103</v>
      </c>
      <c r="B16" s="135"/>
      <c r="C16" s="135"/>
      <c r="D16" s="41" t="s">
        <v>97</v>
      </c>
      <c r="E16" s="26" t="s">
        <v>53</v>
      </c>
      <c r="F16" s="27" t="s">
        <v>129</v>
      </c>
      <c r="G16" s="112" t="s">
        <v>130</v>
      </c>
      <c r="H16" s="112"/>
      <c r="I16" s="112" t="s">
        <v>131</v>
      </c>
      <c r="J16" s="112"/>
      <c r="K16" s="28" t="s">
        <v>104</v>
      </c>
      <c r="L16" s="29">
        <v>1277</v>
      </c>
      <c r="M16" s="29">
        <v>1277</v>
      </c>
      <c r="N16" s="29">
        <v>1277</v>
      </c>
      <c r="O16" s="30">
        <v>0</v>
      </c>
      <c r="P16" s="30">
        <v>0</v>
      </c>
      <c r="Q16" s="29">
        <v>1277</v>
      </c>
      <c r="R16" s="37">
        <v>0</v>
      </c>
      <c r="S16" s="32">
        <v>0</v>
      </c>
    </row>
    <row r="17" spans="1:19" s="14" customFormat="1" ht="23.1" customHeight="1">
      <c r="A17" s="135" t="s">
        <v>98</v>
      </c>
      <c r="B17" s="135"/>
      <c r="C17" s="135"/>
      <c r="D17" s="41" t="s">
        <v>97</v>
      </c>
      <c r="E17" s="26" t="s">
        <v>53</v>
      </c>
      <c r="F17" s="27" t="s">
        <v>129</v>
      </c>
      <c r="G17" s="112" t="s">
        <v>132</v>
      </c>
      <c r="H17" s="112"/>
      <c r="I17" s="112" t="s">
        <v>131</v>
      </c>
      <c r="J17" s="112"/>
      <c r="K17" s="28" t="s">
        <v>102</v>
      </c>
      <c r="L17" s="29">
        <v>4227</v>
      </c>
      <c r="M17" s="29">
        <v>4227</v>
      </c>
      <c r="N17" s="29">
        <v>4227</v>
      </c>
      <c r="O17" s="30">
        <v>0</v>
      </c>
      <c r="P17" s="30">
        <v>0</v>
      </c>
      <c r="Q17" s="29">
        <v>4227</v>
      </c>
      <c r="R17" s="37">
        <v>0</v>
      </c>
      <c r="S17" s="32">
        <v>0</v>
      </c>
    </row>
    <row r="18" spans="1:19" s="14" customFormat="1" ht="59.1" customHeight="1">
      <c r="A18" s="135" t="s">
        <v>103</v>
      </c>
      <c r="B18" s="135"/>
      <c r="C18" s="135"/>
      <c r="D18" s="41" t="s">
        <v>97</v>
      </c>
      <c r="E18" s="26" t="s">
        <v>53</v>
      </c>
      <c r="F18" s="27" t="s">
        <v>129</v>
      </c>
      <c r="G18" s="112" t="s">
        <v>132</v>
      </c>
      <c r="H18" s="112"/>
      <c r="I18" s="112" t="s">
        <v>131</v>
      </c>
      <c r="J18" s="112"/>
      <c r="K18" s="28" t="s">
        <v>104</v>
      </c>
      <c r="L18" s="29">
        <v>1277</v>
      </c>
      <c r="M18" s="29">
        <v>1277</v>
      </c>
      <c r="N18" s="29">
        <v>1277</v>
      </c>
      <c r="O18" s="30">
        <v>0</v>
      </c>
      <c r="P18" s="30">
        <v>0</v>
      </c>
      <c r="Q18" s="29">
        <v>1277</v>
      </c>
      <c r="R18" s="37">
        <v>0</v>
      </c>
      <c r="S18" s="32">
        <v>0</v>
      </c>
    </row>
    <row r="19" spans="1:19" s="14" customFormat="1" ht="23.1" customHeight="1">
      <c r="A19" s="135" t="s">
        <v>98</v>
      </c>
      <c r="B19" s="135"/>
      <c r="C19" s="135"/>
      <c r="D19" s="41" t="s">
        <v>97</v>
      </c>
      <c r="E19" s="26" t="s">
        <v>53</v>
      </c>
      <c r="F19" s="27" t="s">
        <v>129</v>
      </c>
      <c r="G19" s="112" t="s">
        <v>133</v>
      </c>
      <c r="H19" s="112"/>
      <c r="I19" s="112" t="s">
        <v>131</v>
      </c>
      <c r="J19" s="112"/>
      <c r="K19" s="28" t="s">
        <v>102</v>
      </c>
      <c r="L19" s="29">
        <v>8454</v>
      </c>
      <c r="M19" s="29">
        <v>8454</v>
      </c>
      <c r="N19" s="29">
        <v>8454</v>
      </c>
      <c r="O19" s="30">
        <v>0</v>
      </c>
      <c r="P19" s="30">
        <v>0</v>
      </c>
      <c r="Q19" s="29">
        <v>8454</v>
      </c>
      <c r="R19" s="37">
        <v>0</v>
      </c>
      <c r="S19" s="32">
        <v>0</v>
      </c>
    </row>
    <row r="20" spans="1:19" s="14" customFormat="1" ht="59.1" customHeight="1">
      <c r="A20" s="135" t="s">
        <v>103</v>
      </c>
      <c r="B20" s="135"/>
      <c r="C20" s="135"/>
      <c r="D20" s="41" t="s">
        <v>97</v>
      </c>
      <c r="E20" s="26" t="s">
        <v>53</v>
      </c>
      <c r="F20" s="27" t="s">
        <v>129</v>
      </c>
      <c r="G20" s="112" t="s">
        <v>133</v>
      </c>
      <c r="H20" s="112"/>
      <c r="I20" s="112" t="s">
        <v>131</v>
      </c>
      <c r="J20" s="112"/>
      <c r="K20" s="28" t="s">
        <v>104</v>
      </c>
      <c r="L20" s="29">
        <v>2554</v>
      </c>
      <c r="M20" s="29">
        <v>2554</v>
      </c>
      <c r="N20" s="29">
        <v>2554</v>
      </c>
      <c r="O20" s="30">
        <v>0</v>
      </c>
      <c r="P20" s="30">
        <v>0</v>
      </c>
      <c r="Q20" s="29">
        <v>2554</v>
      </c>
      <c r="R20" s="37">
        <v>0</v>
      </c>
      <c r="S20" s="32">
        <v>0</v>
      </c>
    </row>
    <row r="21" spans="1:19" s="14" customFormat="1" ht="23.1" customHeight="1">
      <c r="A21" s="135" t="s">
        <v>98</v>
      </c>
      <c r="B21" s="135"/>
      <c r="C21" s="135"/>
      <c r="D21" s="41" t="s">
        <v>97</v>
      </c>
      <c r="E21" s="26" t="s">
        <v>53</v>
      </c>
      <c r="F21" s="27" t="s">
        <v>129</v>
      </c>
      <c r="G21" s="112" t="s">
        <v>134</v>
      </c>
      <c r="H21" s="112"/>
      <c r="I21" s="112" t="s">
        <v>131</v>
      </c>
      <c r="J21" s="112"/>
      <c r="K21" s="28" t="s">
        <v>102</v>
      </c>
      <c r="L21" s="29">
        <v>4227</v>
      </c>
      <c r="M21" s="29">
        <v>4227</v>
      </c>
      <c r="N21" s="29">
        <v>4227</v>
      </c>
      <c r="O21" s="30">
        <v>0</v>
      </c>
      <c r="P21" s="30">
        <v>0</v>
      </c>
      <c r="Q21" s="29">
        <v>4227</v>
      </c>
      <c r="R21" s="37">
        <v>0</v>
      </c>
      <c r="S21" s="32">
        <v>0</v>
      </c>
    </row>
    <row r="22" spans="1:19" s="14" customFormat="1" ht="59.1" customHeight="1">
      <c r="A22" s="135" t="s">
        <v>103</v>
      </c>
      <c r="B22" s="135"/>
      <c r="C22" s="135"/>
      <c r="D22" s="41" t="s">
        <v>97</v>
      </c>
      <c r="E22" s="26" t="s">
        <v>53</v>
      </c>
      <c r="F22" s="27" t="s">
        <v>129</v>
      </c>
      <c r="G22" s="112" t="s">
        <v>134</v>
      </c>
      <c r="H22" s="112"/>
      <c r="I22" s="112" t="s">
        <v>131</v>
      </c>
      <c r="J22" s="112"/>
      <c r="K22" s="28" t="s">
        <v>104</v>
      </c>
      <c r="L22" s="29">
        <v>1277</v>
      </c>
      <c r="M22" s="29">
        <v>1277</v>
      </c>
      <c r="N22" s="29">
        <v>1277</v>
      </c>
      <c r="O22" s="30">
        <v>0</v>
      </c>
      <c r="P22" s="30">
        <v>0</v>
      </c>
      <c r="Q22" s="29">
        <v>1277</v>
      </c>
      <c r="R22" s="37">
        <v>0</v>
      </c>
      <c r="S22" s="32">
        <v>0</v>
      </c>
    </row>
    <row r="23" spans="1:19" s="14" customFormat="1" ht="11.1" customHeight="1">
      <c r="A23" s="135" t="s">
        <v>124</v>
      </c>
      <c r="B23" s="135"/>
      <c r="C23" s="135"/>
      <c r="D23" s="41" t="s">
        <v>97</v>
      </c>
      <c r="E23" s="26" t="s">
        <v>53</v>
      </c>
      <c r="F23" s="27" t="s">
        <v>129</v>
      </c>
      <c r="G23" s="112" t="s">
        <v>135</v>
      </c>
      <c r="H23" s="112"/>
      <c r="I23" s="112" t="s">
        <v>136</v>
      </c>
      <c r="J23" s="112"/>
      <c r="K23" s="28" t="s">
        <v>128</v>
      </c>
      <c r="L23" s="29">
        <v>2500</v>
      </c>
      <c r="M23" s="29">
        <v>2500</v>
      </c>
      <c r="N23" s="30">
        <v>0</v>
      </c>
      <c r="O23" s="30">
        <v>0</v>
      </c>
      <c r="P23" s="30">
        <v>0</v>
      </c>
      <c r="Q23" s="30">
        <v>0</v>
      </c>
      <c r="R23" s="31">
        <v>2500</v>
      </c>
      <c r="S23" s="36">
        <v>2500</v>
      </c>
    </row>
    <row r="24" spans="1:19" s="14" customFormat="1" ht="11.1" customHeight="1">
      <c r="A24" s="135" t="s">
        <v>105</v>
      </c>
      <c r="B24" s="135"/>
      <c r="C24" s="135"/>
      <c r="D24" s="41" t="s">
        <v>97</v>
      </c>
      <c r="E24" s="26" t="s">
        <v>53</v>
      </c>
      <c r="F24" s="27" t="s">
        <v>129</v>
      </c>
      <c r="G24" s="112" t="s">
        <v>137</v>
      </c>
      <c r="H24" s="112"/>
      <c r="I24" s="112" t="s">
        <v>138</v>
      </c>
      <c r="J24" s="112"/>
      <c r="K24" s="28" t="s">
        <v>109</v>
      </c>
      <c r="L24" s="29">
        <v>25000</v>
      </c>
      <c r="M24" s="29">
        <v>25000</v>
      </c>
      <c r="N24" s="30">
        <v>0</v>
      </c>
      <c r="O24" s="30">
        <v>0</v>
      </c>
      <c r="P24" s="30">
        <v>0</v>
      </c>
      <c r="Q24" s="30">
        <v>0</v>
      </c>
      <c r="R24" s="31">
        <v>25000</v>
      </c>
      <c r="S24" s="36">
        <v>25000</v>
      </c>
    </row>
    <row r="25" spans="1:19" s="14" customFormat="1" ht="11.1" customHeight="1">
      <c r="A25" s="135" t="s">
        <v>139</v>
      </c>
      <c r="B25" s="135"/>
      <c r="C25" s="135"/>
      <c r="D25" s="41" t="s">
        <v>97</v>
      </c>
      <c r="E25" s="26" t="s">
        <v>53</v>
      </c>
      <c r="F25" s="27" t="s">
        <v>129</v>
      </c>
      <c r="G25" s="112" t="s">
        <v>140</v>
      </c>
      <c r="H25" s="112"/>
      <c r="I25" s="112" t="s">
        <v>141</v>
      </c>
      <c r="J25" s="112"/>
      <c r="K25" s="28" t="s">
        <v>142</v>
      </c>
      <c r="L25" s="29">
        <v>728801.13</v>
      </c>
      <c r="M25" s="29">
        <v>728801.13</v>
      </c>
      <c r="N25" s="29">
        <v>728801.13</v>
      </c>
      <c r="O25" s="30">
        <v>0</v>
      </c>
      <c r="P25" s="30">
        <v>0</v>
      </c>
      <c r="Q25" s="29">
        <v>728801.13</v>
      </c>
      <c r="R25" s="37">
        <v>0</v>
      </c>
      <c r="S25" s="32">
        <v>0</v>
      </c>
    </row>
    <row r="26" spans="1:19" s="14" customFormat="1" ht="47.1" customHeight="1">
      <c r="A26" s="135" t="s">
        <v>143</v>
      </c>
      <c r="B26" s="135"/>
      <c r="C26" s="135"/>
      <c r="D26" s="41" t="s">
        <v>97</v>
      </c>
      <c r="E26" s="26" t="s">
        <v>53</v>
      </c>
      <c r="F26" s="27" t="s">
        <v>129</v>
      </c>
      <c r="G26" s="112" t="s">
        <v>140</v>
      </c>
      <c r="H26" s="112"/>
      <c r="I26" s="112" t="s">
        <v>141</v>
      </c>
      <c r="J26" s="112"/>
      <c r="K26" s="28" t="s">
        <v>144</v>
      </c>
      <c r="L26" s="29">
        <v>188419.19</v>
      </c>
      <c r="M26" s="29">
        <v>188419.19</v>
      </c>
      <c r="N26" s="29">
        <v>188419.19</v>
      </c>
      <c r="O26" s="30">
        <v>0</v>
      </c>
      <c r="P26" s="30">
        <v>0</v>
      </c>
      <c r="Q26" s="29">
        <v>188419.19</v>
      </c>
      <c r="R26" s="37">
        <v>0</v>
      </c>
      <c r="S26" s="32">
        <v>0</v>
      </c>
    </row>
    <row r="27" spans="1:19" s="14" customFormat="1" ht="11.1" customHeight="1">
      <c r="A27" s="135" t="s">
        <v>105</v>
      </c>
      <c r="B27" s="135"/>
      <c r="C27" s="135"/>
      <c r="D27" s="41" t="s">
        <v>97</v>
      </c>
      <c r="E27" s="26" t="s">
        <v>53</v>
      </c>
      <c r="F27" s="27" t="s">
        <v>129</v>
      </c>
      <c r="G27" s="112" t="s">
        <v>140</v>
      </c>
      <c r="H27" s="112"/>
      <c r="I27" s="112" t="s">
        <v>141</v>
      </c>
      <c r="J27" s="112"/>
      <c r="K27" s="28" t="s">
        <v>109</v>
      </c>
      <c r="L27" s="29">
        <v>95919</v>
      </c>
      <c r="M27" s="29">
        <v>95919</v>
      </c>
      <c r="N27" s="29">
        <v>95919</v>
      </c>
      <c r="O27" s="30">
        <v>0</v>
      </c>
      <c r="P27" s="30">
        <v>0</v>
      </c>
      <c r="Q27" s="29">
        <v>95919</v>
      </c>
      <c r="R27" s="37">
        <v>0</v>
      </c>
      <c r="S27" s="32">
        <v>0</v>
      </c>
    </row>
    <row r="28" spans="1:19" s="14" customFormat="1" ht="11.1" customHeight="1">
      <c r="A28" s="135" t="s">
        <v>110</v>
      </c>
      <c r="B28" s="135"/>
      <c r="C28" s="135"/>
      <c r="D28" s="41" t="s">
        <v>97</v>
      </c>
      <c r="E28" s="26" t="s">
        <v>53</v>
      </c>
      <c r="F28" s="27" t="s">
        <v>129</v>
      </c>
      <c r="G28" s="112" t="s">
        <v>140</v>
      </c>
      <c r="H28" s="112"/>
      <c r="I28" s="112" t="s">
        <v>141</v>
      </c>
      <c r="J28" s="112"/>
      <c r="K28" s="28" t="s">
        <v>111</v>
      </c>
      <c r="L28" s="29">
        <v>29641.59</v>
      </c>
      <c r="M28" s="29">
        <v>29641.59</v>
      </c>
      <c r="N28" s="29">
        <v>29641.59</v>
      </c>
      <c r="O28" s="30">
        <v>0</v>
      </c>
      <c r="P28" s="30">
        <v>0</v>
      </c>
      <c r="Q28" s="29">
        <v>29641.59</v>
      </c>
      <c r="R28" s="37">
        <v>0</v>
      </c>
      <c r="S28" s="32">
        <v>0</v>
      </c>
    </row>
    <row r="29" spans="1:19" s="14" customFormat="1" ht="11.1" customHeight="1">
      <c r="A29" s="135" t="s">
        <v>116</v>
      </c>
      <c r="B29" s="135"/>
      <c r="C29" s="135"/>
      <c r="D29" s="41" t="s">
        <v>97</v>
      </c>
      <c r="E29" s="26" t="s">
        <v>53</v>
      </c>
      <c r="F29" s="27" t="s">
        <v>129</v>
      </c>
      <c r="G29" s="112" t="s">
        <v>140</v>
      </c>
      <c r="H29" s="112"/>
      <c r="I29" s="112" t="s">
        <v>141</v>
      </c>
      <c r="J29" s="112"/>
      <c r="K29" s="28" t="s">
        <v>117</v>
      </c>
      <c r="L29" s="34">
        <v>10.65</v>
      </c>
      <c r="M29" s="34">
        <v>10.65</v>
      </c>
      <c r="N29" s="34">
        <v>10.65</v>
      </c>
      <c r="O29" s="30">
        <v>0</v>
      </c>
      <c r="P29" s="30">
        <v>0</v>
      </c>
      <c r="Q29" s="34">
        <v>10.65</v>
      </c>
      <c r="R29" s="37">
        <v>0</v>
      </c>
      <c r="S29" s="32">
        <v>0</v>
      </c>
    </row>
    <row r="30" spans="1:19" s="14" customFormat="1" ht="23.1" customHeight="1">
      <c r="A30" s="135" t="s">
        <v>98</v>
      </c>
      <c r="B30" s="135"/>
      <c r="C30" s="135"/>
      <c r="D30" s="41" t="s">
        <v>97</v>
      </c>
      <c r="E30" s="26" t="s">
        <v>53</v>
      </c>
      <c r="F30" s="27" t="s">
        <v>145</v>
      </c>
      <c r="G30" s="112" t="s">
        <v>137</v>
      </c>
      <c r="H30" s="112"/>
      <c r="I30" s="112" t="s">
        <v>146</v>
      </c>
      <c r="J30" s="112"/>
      <c r="K30" s="28" t="s">
        <v>102</v>
      </c>
      <c r="L30" s="29">
        <v>86118</v>
      </c>
      <c r="M30" s="29">
        <v>86118</v>
      </c>
      <c r="N30" s="29">
        <v>71766</v>
      </c>
      <c r="O30" s="30">
        <v>0</v>
      </c>
      <c r="P30" s="30">
        <v>0</v>
      </c>
      <c r="Q30" s="29">
        <v>71766</v>
      </c>
      <c r="R30" s="31">
        <v>14352</v>
      </c>
      <c r="S30" s="36">
        <v>14352</v>
      </c>
    </row>
    <row r="31" spans="1:19" s="14" customFormat="1" ht="59.1" customHeight="1">
      <c r="A31" s="135" t="s">
        <v>103</v>
      </c>
      <c r="B31" s="135"/>
      <c r="C31" s="135"/>
      <c r="D31" s="41" t="s">
        <v>97</v>
      </c>
      <c r="E31" s="26" t="s">
        <v>53</v>
      </c>
      <c r="F31" s="27" t="s">
        <v>145</v>
      </c>
      <c r="G31" s="112" t="s">
        <v>137</v>
      </c>
      <c r="H31" s="112"/>
      <c r="I31" s="112" t="s">
        <v>146</v>
      </c>
      <c r="J31" s="112"/>
      <c r="K31" s="28" t="s">
        <v>104</v>
      </c>
      <c r="L31" s="29">
        <v>26008</v>
      </c>
      <c r="M31" s="29">
        <v>26008</v>
      </c>
      <c r="N31" s="29">
        <v>21674</v>
      </c>
      <c r="O31" s="30">
        <v>0</v>
      </c>
      <c r="P31" s="30">
        <v>0</v>
      </c>
      <c r="Q31" s="29">
        <v>21674</v>
      </c>
      <c r="R31" s="31">
        <v>4334</v>
      </c>
      <c r="S31" s="36">
        <v>4334</v>
      </c>
    </row>
    <row r="32" spans="1:19" s="14" customFormat="1" ht="11.1" customHeight="1">
      <c r="A32" s="135" t="s">
        <v>105</v>
      </c>
      <c r="B32" s="135"/>
      <c r="C32" s="135"/>
      <c r="D32" s="41" t="s">
        <v>97</v>
      </c>
      <c r="E32" s="26" t="s">
        <v>53</v>
      </c>
      <c r="F32" s="27" t="s">
        <v>147</v>
      </c>
      <c r="G32" s="112" t="s">
        <v>134</v>
      </c>
      <c r="H32" s="112"/>
      <c r="I32" s="112" t="s">
        <v>148</v>
      </c>
      <c r="J32" s="112"/>
      <c r="K32" s="28" t="s">
        <v>109</v>
      </c>
      <c r="L32" s="29">
        <v>788405</v>
      </c>
      <c r="M32" s="29">
        <v>788405</v>
      </c>
      <c r="N32" s="29">
        <v>723181.38</v>
      </c>
      <c r="O32" s="30">
        <v>0</v>
      </c>
      <c r="P32" s="30">
        <v>0</v>
      </c>
      <c r="Q32" s="29">
        <v>723181.38</v>
      </c>
      <c r="R32" s="31">
        <v>65223.62</v>
      </c>
      <c r="S32" s="36">
        <v>65223.62</v>
      </c>
    </row>
    <row r="33" spans="1:19" s="14" customFormat="1" ht="11.1" customHeight="1">
      <c r="A33" s="135" t="s">
        <v>105</v>
      </c>
      <c r="B33" s="135"/>
      <c r="C33" s="135"/>
      <c r="D33" s="41" t="s">
        <v>97</v>
      </c>
      <c r="E33" s="26" t="s">
        <v>53</v>
      </c>
      <c r="F33" s="27" t="s">
        <v>149</v>
      </c>
      <c r="G33" s="112" t="s">
        <v>133</v>
      </c>
      <c r="H33" s="112"/>
      <c r="I33" s="112" t="s">
        <v>150</v>
      </c>
      <c r="J33" s="112"/>
      <c r="K33" s="28" t="s">
        <v>109</v>
      </c>
      <c r="L33" s="29">
        <v>264018</v>
      </c>
      <c r="M33" s="29">
        <v>264018</v>
      </c>
      <c r="N33" s="29">
        <v>264018</v>
      </c>
      <c r="O33" s="30">
        <v>0</v>
      </c>
      <c r="P33" s="30">
        <v>0</v>
      </c>
      <c r="Q33" s="29">
        <v>264018</v>
      </c>
      <c r="R33" s="37">
        <v>0</v>
      </c>
      <c r="S33" s="32">
        <v>0</v>
      </c>
    </row>
    <row r="34" spans="1:19" s="14" customFormat="1" ht="11.1" customHeight="1">
      <c r="A34" s="135" t="s">
        <v>105</v>
      </c>
      <c r="B34" s="135"/>
      <c r="C34" s="135"/>
      <c r="D34" s="41" t="s">
        <v>97</v>
      </c>
      <c r="E34" s="26" t="s">
        <v>53</v>
      </c>
      <c r="F34" s="27" t="s">
        <v>149</v>
      </c>
      <c r="G34" s="112" t="s">
        <v>133</v>
      </c>
      <c r="H34" s="112"/>
      <c r="I34" s="112" t="s">
        <v>151</v>
      </c>
      <c r="J34" s="112"/>
      <c r="K34" s="28" t="s">
        <v>109</v>
      </c>
      <c r="L34" s="29">
        <v>113150</v>
      </c>
      <c r="M34" s="29">
        <v>113150</v>
      </c>
      <c r="N34" s="29">
        <v>113150</v>
      </c>
      <c r="O34" s="30">
        <v>0</v>
      </c>
      <c r="P34" s="30">
        <v>0</v>
      </c>
      <c r="Q34" s="29">
        <v>113150</v>
      </c>
      <c r="R34" s="37">
        <v>0</v>
      </c>
      <c r="S34" s="32">
        <v>0</v>
      </c>
    </row>
    <row r="35" spans="1:19" s="14" customFormat="1" ht="11.1" customHeight="1">
      <c r="A35" s="135" t="s">
        <v>105</v>
      </c>
      <c r="B35" s="135"/>
      <c r="C35" s="135"/>
      <c r="D35" s="41" t="s">
        <v>97</v>
      </c>
      <c r="E35" s="26" t="s">
        <v>53</v>
      </c>
      <c r="F35" s="27" t="s">
        <v>152</v>
      </c>
      <c r="G35" s="112" t="s">
        <v>132</v>
      </c>
      <c r="H35" s="112"/>
      <c r="I35" s="112" t="s">
        <v>153</v>
      </c>
      <c r="J35" s="112"/>
      <c r="K35" s="28" t="s">
        <v>109</v>
      </c>
      <c r="L35" s="29">
        <v>40000</v>
      </c>
      <c r="M35" s="29">
        <v>40000</v>
      </c>
      <c r="N35" s="29">
        <v>40000</v>
      </c>
      <c r="O35" s="30">
        <v>0</v>
      </c>
      <c r="P35" s="30">
        <v>0</v>
      </c>
      <c r="Q35" s="29">
        <v>40000</v>
      </c>
      <c r="R35" s="37">
        <v>0</v>
      </c>
      <c r="S35" s="32">
        <v>0</v>
      </c>
    </row>
    <row r="36" spans="1:19" s="14" customFormat="1" ht="11.1" customHeight="1">
      <c r="A36" s="135" t="s">
        <v>105</v>
      </c>
      <c r="B36" s="135"/>
      <c r="C36" s="135"/>
      <c r="D36" s="41" t="s">
        <v>97</v>
      </c>
      <c r="E36" s="26" t="s">
        <v>53</v>
      </c>
      <c r="F36" s="27" t="s">
        <v>152</v>
      </c>
      <c r="G36" s="112" t="s">
        <v>132</v>
      </c>
      <c r="H36" s="112"/>
      <c r="I36" s="112" t="s">
        <v>154</v>
      </c>
      <c r="J36" s="112"/>
      <c r="K36" s="28" t="s">
        <v>109</v>
      </c>
      <c r="L36" s="29">
        <v>120000</v>
      </c>
      <c r="M36" s="29">
        <v>120000</v>
      </c>
      <c r="N36" s="29">
        <v>120000</v>
      </c>
      <c r="O36" s="30">
        <v>0</v>
      </c>
      <c r="P36" s="30">
        <v>0</v>
      </c>
      <c r="Q36" s="29">
        <v>120000</v>
      </c>
      <c r="R36" s="37">
        <v>0</v>
      </c>
      <c r="S36" s="32">
        <v>0</v>
      </c>
    </row>
    <row r="37" spans="1:19" s="14" customFormat="1" ht="11.1" customHeight="1">
      <c r="A37" s="135" t="s">
        <v>105</v>
      </c>
      <c r="B37" s="135"/>
      <c r="C37" s="135"/>
      <c r="D37" s="41" t="s">
        <v>97</v>
      </c>
      <c r="E37" s="26" t="s">
        <v>53</v>
      </c>
      <c r="F37" s="27" t="s">
        <v>155</v>
      </c>
      <c r="G37" s="112" t="s">
        <v>132</v>
      </c>
      <c r="H37" s="112"/>
      <c r="I37" s="112" t="s">
        <v>156</v>
      </c>
      <c r="J37" s="112"/>
      <c r="K37" s="28" t="s">
        <v>109</v>
      </c>
      <c r="L37" s="29">
        <v>3633392.44</v>
      </c>
      <c r="M37" s="29">
        <v>3633392.44</v>
      </c>
      <c r="N37" s="29">
        <v>1661266.66</v>
      </c>
      <c r="O37" s="30">
        <v>0</v>
      </c>
      <c r="P37" s="30">
        <v>0</v>
      </c>
      <c r="Q37" s="29">
        <v>1661266.66</v>
      </c>
      <c r="R37" s="31">
        <v>2240125.7799999998</v>
      </c>
      <c r="S37" s="36">
        <v>2240125.7799999998</v>
      </c>
    </row>
    <row r="38" spans="1:19" s="14" customFormat="1" ht="11.1" customHeight="1">
      <c r="A38" s="135" t="s">
        <v>105</v>
      </c>
      <c r="B38" s="135"/>
      <c r="C38" s="135"/>
      <c r="D38" s="41" t="s">
        <v>97</v>
      </c>
      <c r="E38" s="26" t="s">
        <v>53</v>
      </c>
      <c r="F38" s="27" t="s">
        <v>157</v>
      </c>
      <c r="G38" s="112" t="s">
        <v>158</v>
      </c>
      <c r="H38" s="112"/>
      <c r="I38" s="112" t="s">
        <v>141</v>
      </c>
      <c r="J38" s="112"/>
      <c r="K38" s="28" t="s">
        <v>109</v>
      </c>
      <c r="L38" s="29">
        <v>20400</v>
      </c>
      <c r="M38" s="29">
        <v>20400</v>
      </c>
      <c r="N38" s="29">
        <v>20400</v>
      </c>
      <c r="O38" s="30">
        <v>0</v>
      </c>
      <c r="P38" s="30">
        <v>0</v>
      </c>
      <c r="Q38" s="29">
        <v>20400</v>
      </c>
      <c r="R38" s="37">
        <v>0</v>
      </c>
      <c r="S38" s="32">
        <v>0</v>
      </c>
    </row>
    <row r="39" spans="1:19" s="14" customFormat="1" ht="11.1" customHeight="1">
      <c r="A39" s="135" t="s">
        <v>110</v>
      </c>
      <c r="B39" s="135"/>
      <c r="C39" s="135"/>
      <c r="D39" s="41" t="s">
        <v>97</v>
      </c>
      <c r="E39" s="26" t="s">
        <v>53</v>
      </c>
      <c r="F39" s="27" t="s">
        <v>157</v>
      </c>
      <c r="G39" s="112" t="s">
        <v>158</v>
      </c>
      <c r="H39" s="112"/>
      <c r="I39" s="112" t="s">
        <v>141</v>
      </c>
      <c r="J39" s="112"/>
      <c r="K39" s="28" t="s">
        <v>111</v>
      </c>
      <c r="L39" s="29">
        <v>11000</v>
      </c>
      <c r="M39" s="29">
        <v>11000</v>
      </c>
      <c r="N39" s="29">
        <v>10061.23</v>
      </c>
      <c r="O39" s="30">
        <v>0</v>
      </c>
      <c r="P39" s="30">
        <v>0</v>
      </c>
      <c r="Q39" s="29">
        <v>10061.23</v>
      </c>
      <c r="R39" s="35">
        <v>938.77</v>
      </c>
      <c r="S39" s="33">
        <v>938.77</v>
      </c>
    </row>
    <row r="40" spans="1:19" s="14" customFormat="1" ht="11.1" customHeight="1">
      <c r="A40" s="135" t="s">
        <v>105</v>
      </c>
      <c r="B40" s="135"/>
      <c r="C40" s="135"/>
      <c r="D40" s="41" t="s">
        <v>97</v>
      </c>
      <c r="E40" s="26" t="s">
        <v>53</v>
      </c>
      <c r="F40" s="27" t="s">
        <v>159</v>
      </c>
      <c r="G40" s="112" t="s">
        <v>130</v>
      </c>
      <c r="H40" s="112"/>
      <c r="I40" s="112" t="s">
        <v>160</v>
      </c>
      <c r="J40" s="112"/>
      <c r="K40" s="28" t="s">
        <v>109</v>
      </c>
      <c r="L40" s="29">
        <v>30000</v>
      </c>
      <c r="M40" s="29">
        <v>30000</v>
      </c>
      <c r="N40" s="29">
        <v>30000</v>
      </c>
      <c r="O40" s="30">
        <v>0</v>
      </c>
      <c r="P40" s="30">
        <v>0</v>
      </c>
      <c r="Q40" s="29">
        <v>30000</v>
      </c>
      <c r="R40" s="37">
        <v>0</v>
      </c>
      <c r="S40" s="32">
        <v>0</v>
      </c>
    </row>
    <row r="41" spans="1:19" s="14" customFormat="1" ht="23.1" customHeight="1" thickBot="1">
      <c r="A41" s="135" t="s">
        <v>161</v>
      </c>
      <c r="B41" s="135"/>
      <c r="C41" s="135"/>
      <c r="D41" s="41" t="s">
        <v>97</v>
      </c>
      <c r="E41" s="26" t="s">
        <v>53</v>
      </c>
      <c r="F41" s="27" t="s">
        <v>162</v>
      </c>
      <c r="G41" s="112" t="s">
        <v>163</v>
      </c>
      <c r="H41" s="112"/>
      <c r="I41" s="112" t="s">
        <v>164</v>
      </c>
      <c r="J41" s="112"/>
      <c r="K41" s="28" t="s">
        <v>165</v>
      </c>
      <c r="L41" s="29">
        <v>614155</v>
      </c>
      <c r="M41" s="29">
        <v>614155</v>
      </c>
      <c r="N41" s="29">
        <v>553155.06999999995</v>
      </c>
      <c r="O41" s="30">
        <v>0</v>
      </c>
      <c r="P41" s="30">
        <v>0</v>
      </c>
      <c r="Q41" s="29">
        <v>553155.06999999995</v>
      </c>
      <c r="R41" s="31">
        <v>9254.84</v>
      </c>
      <c r="S41" s="36">
        <v>9254.84</v>
      </c>
    </row>
    <row r="42" spans="1:19" s="14" customFormat="1" ht="24.95" customHeight="1">
      <c r="A42" s="127" t="s">
        <v>166</v>
      </c>
      <c r="B42" s="127"/>
      <c r="C42" s="127"/>
      <c r="D42" s="42" t="s">
        <v>167</v>
      </c>
      <c r="E42" s="132" t="s">
        <v>49</v>
      </c>
      <c r="F42" s="132"/>
      <c r="G42" s="132"/>
      <c r="H42" s="132"/>
      <c r="I42" s="132"/>
      <c r="J42" s="132"/>
      <c r="K42" s="132"/>
      <c r="L42" s="16" t="s">
        <v>49</v>
      </c>
      <c r="M42" s="16" t="s">
        <v>49</v>
      </c>
      <c r="N42" s="17">
        <v>-2013832.55</v>
      </c>
      <c r="O42" s="18">
        <v>0</v>
      </c>
      <c r="P42" s="18">
        <v>0</v>
      </c>
      <c r="Q42" s="17">
        <v>-2013832.55</v>
      </c>
      <c r="R42" s="16" t="s">
        <v>49</v>
      </c>
      <c r="S42" s="43" t="s">
        <v>49</v>
      </c>
    </row>
  </sheetData>
  <mergeCells count="126">
    <mergeCell ref="A1:C2"/>
    <mergeCell ref="D1:D2"/>
    <mergeCell ref="E1:K2"/>
    <mergeCell ref="L1:L2"/>
    <mergeCell ref="M1:M2"/>
    <mergeCell ref="N1:Q1"/>
    <mergeCell ref="R1:S1"/>
    <mergeCell ref="A3:C3"/>
    <mergeCell ref="G3:H3"/>
    <mergeCell ref="I3:J3"/>
    <mergeCell ref="A4:C4"/>
    <mergeCell ref="G4:H4"/>
    <mergeCell ref="I4:J4"/>
    <mergeCell ref="A5:C5"/>
    <mergeCell ref="G5:H5"/>
    <mergeCell ref="I5:J5"/>
    <mergeCell ref="A6:C6"/>
    <mergeCell ref="G6:H6"/>
    <mergeCell ref="I6:J6"/>
    <mergeCell ref="A7:C7"/>
    <mergeCell ref="G7:H7"/>
    <mergeCell ref="I7:J7"/>
    <mergeCell ref="A8:C8"/>
    <mergeCell ref="G8:H8"/>
    <mergeCell ref="I8:J8"/>
    <mergeCell ref="A9:C9"/>
    <mergeCell ref="G9:H9"/>
    <mergeCell ref="I9:J9"/>
    <mergeCell ref="A10:C10"/>
    <mergeCell ref="G10:H10"/>
    <mergeCell ref="I10:J10"/>
    <mergeCell ref="A11:C11"/>
    <mergeCell ref="G11:H11"/>
    <mergeCell ref="I11:J11"/>
    <mergeCell ref="A12:C12"/>
    <mergeCell ref="G12:H12"/>
    <mergeCell ref="I12:J12"/>
    <mergeCell ref="A13:C13"/>
    <mergeCell ref="G13:H13"/>
    <mergeCell ref="I13:J13"/>
    <mergeCell ref="A14:C14"/>
    <mergeCell ref="G14:H14"/>
    <mergeCell ref="I14:J14"/>
    <mergeCell ref="A15:C15"/>
    <mergeCell ref="G15:H15"/>
    <mergeCell ref="I15:J15"/>
    <mergeCell ref="A16:C16"/>
    <mergeCell ref="G16:H16"/>
    <mergeCell ref="I16:J16"/>
    <mergeCell ref="A17:C17"/>
    <mergeCell ref="G17:H17"/>
    <mergeCell ref="I17:J17"/>
    <mergeCell ref="A18:C18"/>
    <mergeCell ref="G18:H18"/>
    <mergeCell ref="I18:J18"/>
    <mergeCell ref="A19:C19"/>
    <mergeCell ref="G19:H19"/>
    <mergeCell ref="I19:J19"/>
    <mergeCell ref="A20:C20"/>
    <mergeCell ref="G20:H20"/>
    <mergeCell ref="I20:J20"/>
    <mergeCell ref="A21:C21"/>
    <mergeCell ref="G21:H21"/>
    <mergeCell ref="I21:J21"/>
    <mergeCell ref="A22:C22"/>
    <mergeCell ref="G22:H22"/>
    <mergeCell ref="I22:J22"/>
    <mergeCell ref="A23:C23"/>
    <mergeCell ref="G23:H23"/>
    <mergeCell ref="I23:J23"/>
    <mergeCell ref="A24:C24"/>
    <mergeCell ref="G24:H24"/>
    <mergeCell ref="I24:J24"/>
    <mergeCell ref="A25:C25"/>
    <mergeCell ref="G25:H25"/>
    <mergeCell ref="I25:J25"/>
    <mergeCell ref="A26:C26"/>
    <mergeCell ref="G26:H26"/>
    <mergeCell ref="I26:J26"/>
    <mergeCell ref="A27:C27"/>
    <mergeCell ref="G27:H27"/>
    <mergeCell ref="I27:J27"/>
    <mergeCell ref="A28:C28"/>
    <mergeCell ref="G28:H28"/>
    <mergeCell ref="I28:J28"/>
    <mergeCell ref="A29:C29"/>
    <mergeCell ref="G29:H29"/>
    <mergeCell ref="I29:J29"/>
    <mergeCell ref="A30:C30"/>
    <mergeCell ref="G30:H30"/>
    <mergeCell ref="I30:J30"/>
    <mergeCell ref="A31:C31"/>
    <mergeCell ref="G31:H31"/>
    <mergeCell ref="I31:J31"/>
    <mergeCell ref="A32:C32"/>
    <mergeCell ref="G32:H32"/>
    <mergeCell ref="I32:J32"/>
    <mergeCell ref="A33:C33"/>
    <mergeCell ref="G33:H33"/>
    <mergeCell ref="I33:J33"/>
    <mergeCell ref="A34:C34"/>
    <mergeCell ref="G34:H34"/>
    <mergeCell ref="I34:J34"/>
    <mergeCell ref="A35:C35"/>
    <mergeCell ref="G35:H35"/>
    <mergeCell ref="I35:J35"/>
    <mergeCell ref="A36:C36"/>
    <mergeCell ref="G36:H36"/>
    <mergeCell ref="I36:J36"/>
    <mergeCell ref="A40:C40"/>
    <mergeCell ref="G40:H40"/>
    <mergeCell ref="I40:J40"/>
    <mergeCell ref="A41:C41"/>
    <mergeCell ref="G41:H41"/>
    <mergeCell ref="I41:J41"/>
    <mergeCell ref="A42:C42"/>
    <mergeCell ref="E42:K42"/>
    <mergeCell ref="A37:C37"/>
    <mergeCell ref="G37:H37"/>
    <mergeCell ref="I37:J37"/>
    <mergeCell ref="A38:C38"/>
    <mergeCell ref="G38:H38"/>
    <mergeCell ref="I38:J38"/>
    <mergeCell ref="A39:C39"/>
    <mergeCell ref="G39:H39"/>
    <mergeCell ref="I39:J39"/>
  </mergeCells>
  <pageMargins left="0.39370078740157483" right="0.39370078740157483" top="0.39370078740157483" bottom="0.39370078740157483" header="0" footer="0"/>
  <pageSetup paperSize="9" pageOrder="overThenDown" orientation="portrait"/>
  <headerFooter>
    <oddHeader>&amp;R&amp;"Arial,normal"&amp;7Форма 0503127, с. 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4"/>
  <sheetViews>
    <sheetView workbookViewId="0">
      <selection activeCell="M13" sqref="M13"/>
    </sheetView>
  </sheetViews>
  <sheetFormatPr defaultColWidth="10.5" defaultRowHeight="11.45" customHeight="1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9" ht="11.1" customHeight="1">
      <c r="A1" s="114" t="s">
        <v>27</v>
      </c>
      <c r="B1" s="114"/>
      <c r="C1" s="114"/>
      <c r="D1" s="103" t="s">
        <v>28</v>
      </c>
      <c r="E1" s="118" t="s">
        <v>170</v>
      </c>
      <c r="F1" s="118"/>
      <c r="G1" s="118"/>
      <c r="H1" s="118"/>
      <c r="I1" s="118"/>
      <c r="J1" s="118"/>
      <c r="K1" s="118"/>
      <c r="L1" s="103" t="s">
        <v>30</v>
      </c>
      <c r="M1" s="105" t="s">
        <v>31</v>
      </c>
      <c r="N1" s="105"/>
      <c r="O1" s="105"/>
      <c r="P1" s="105"/>
      <c r="Q1" s="10" t="s">
        <v>32</v>
      </c>
    </row>
    <row r="2" spans="1:19" ht="23.1" customHeight="1">
      <c r="A2" s="115"/>
      <c r="B2" s="116"/>
      <c r="C2" s="117"/>
      <c r="D2" s="104"/>
      <c r="E2" s="119"/>
      <c r="F2" s="120"/>
      <c r="G2" s="120"/>
      <c r="H2" s="120"/>
      <c r="I2" s="120"/>
      <c r="J2" s="120"/>
      <c r="K2" s="120"/>
      <c r="L2" s="104"/>
      <c r="M2" s="11" t="s">
        <v>33</v>
      </c>
      <c r="N2" s="11" t="s">
        <v>34</v>
      </c>
      <c r="O2" s="11" t="s">
        <v>35</v>
      </c>
      <c r="P2" s="11" t="s">
        <v>36</v>
      </c>
      <c r="Q2" s="12" t="s">
        <v>37</v>
      </c>
    </row>
    <row r="3" spans="1:19" ht="12" customHeight="1">
      <c r="A3" s="129" t="s">
        <v>51</v>
      </c>
      <c r="B3" s="129"/>
      <c r="C3" s="129"/>
      <c r="D3" s="20"/>
      <c r="E3" s="130"/>
      <c r="F3" s="130"/>
      <c r="G3" s="130"/>
      <c r="H3" s="130"/>
      <c r="I3" s="130"/>
      <c r="J3" s="130"/>
      <c r="K3" s="130"/>
      <c r="L3" s="44"/>
      <c r="M3" s="44"/>
      <c r="N3" s="44"/>
      <c r="O3" s="44"/>
      <c r="P3" s="44"/>
      <c r="Q3" s="45"/>
    </row>
    <row r="4" spans="1:19" s="14" customFormat="1" ht="24.95" customHeight="1">
      <c r="A4" s="131" t="s">
        <v>173</v>
      </c>
      <c r="B4" s="131"/>
      <c r="C4" s="131"/>
      <c r="D4" s="46" t="s">
        <v>174</v>
      </c>
      <c r="E4" s="122" t="s">
        <v>49</v>
      </c>
      <c r="F4" s="122"/>
      <c r="G4" s="122"/>
      <c r="H4" s="122"/>
      <c r="I4" s="122"/>
      <c r="J4" s="122"/>
      <c r="K4" s="122"/>
      <c r="L4" s="48">
        <v>0</v>
      </c>
      <c r="M4" s="48">
        <v>0</v>
      </c>
      <c r="N4" s="48">
        <v>0</v>
      </c>
      <c r="O4" s="48">
        <v>0</v>
      </c>
      <c r="P4" s="48">
        <v>0</v>
      </c>
      <c r="Q4" s="49">
        <v>0</v>
      </c>
    </row>
    <row r="5" spans="1:19" ht="12" customHeight="1">
      <c r="A5" s="123" t="s">
        <v>175</v>
      </c>
      <c r="B5" s="123"/>
      <c r="C5" s="123"/>
      <c r="D5" s="40"/>
      <c r="E5" s="50"/>
      <c r="F5" s="51"/>
      <c r="G5" s="124"/>
      <c r="H5" s="124"/>
      <c r="I5" s="124"/>
      <c r="J5" s="51"/>
      <c r="K5" s="52"/>
      <c r="L5" s="53"/>
      <c r="M5" s="53"/>
      <c r="N5" s="53"/>
      <c r="O5" s="53"/>
      <c r="P5" s="53"/>
      <c r="Q5" s="54"/>
    </row>
    <row r="6" spans="1:19" s="14" customFormat="1" ht="24.95" customHeight="1">
      <c r="A6" s="121" t="s">
        <v>176</v>
      </c>
      <c r="B6" s="121"/>
      <c r="C6" s="121"/>
      <c r="D6" s="46" t="s">
        <v>177</v>
      </c>
      <c r="E6" s="122" t="s">
        <v>49</v>
      </c>
      <c r="F6" s="122"/>
      <c r="G6" s="122"/>
      <c r="H6" s="122"/>
      <c r="I6" s="122"/>
      <c r="J6" s="122"/>
      <c r="K6" s="122"/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9">
        <v>0</v>
      </c>
    </row>
    <row r="7" spans="1:19" ht="12" customHeight="1">
      <c r="A7" s="123" t="s">
        <v>175</v>
      </c>
      <c r="B7" s="123"/>
      <c r="C7" s="123"/>
      <c r="D7" s="40"/>
      <c r="E7" s="51"/>
      <c r="F7" s="51"/>
      <c r="G7" s="124"/>
      <c r="H7" s="124"/>
      <c r="I7" s="124"/>
      <c r="J7" s="51"/>
      <c r="K7" s="52"/>
      <c r="L7" s="53"/>
      <c r="M7" s="53"/>
      <c r="N7" s="53"/>
      <c r="O7" s="53"/>
      <c r="P7" s="53"/>
      <c r="Q7" s="54"/>
    </row>
    <row r="8" spans="1:19" s="14" customFormat="1" ht="12" customHeight="1">
      <c r="A8" s="113" t="s">
        <v>178</v>
      </c>
      <c r="B8" s="113"/>
      <c r="C8" s="113"/>
      <c r="D8" s="55" t="s">
        <v>179</v>
      </c>
      <c r="E8" s="125" t="s">
        <v>50</v>
      </c>
      <c r="F8" s="125"/>
      <c r="G8" s="125"/>
      <c r="H8" s="125"/>
      <c r="I8" s="125"/>
      <c r="J8" s="125"/>
      <c r="K8" s="125"/>
      <c r="L8" s="29">
        <v>5000000</v>
      </c>
      <c r="M8" s="56" t="s">
        <v>49</v>
      </c>
      <c r="N8" s="37">
        <v>0</v>
      </c>
      <c r="O8" s="37">
        <v>0</v>
      </c>
      <c r="P8" s="37">
        <v>0</v>
      </c>
      <c r="Q8" s="36">
        <v>5000000</v>
      </c>
    </row>
    <row r="9" spans="1:19" s="14" customFormat="1" ht="12" customHeight="1">
      <c r="A9" s="109" t="s">
        <v>180</v>
      </c>
      <c r="B9" s="109"/>
      <c r="C9" s="109"/>
      <c r="D9" s="40" t="s">
        <v>181</v>
      </c>
      <c r="E9" s="110" t="s">
        <v>50</v>
      </c>
      <c r="F9" s="110"/>
      <c r="G9" s="110"/>
      <c r="H9" s="110"/>
      <c r="I9" s="110"/>
      <c r="J9" s="110"/>
      <c r="K9" s="110"/>
      <c r="L9" s="58">
        <v>-4917156</v>
      </c>
      <c r="M9" s="57" t="s">
        <v>49</v>
      </c>
      <c r="N9" s="59">
        <v>0</v>
      </c>
      <c r="O9" s="59">
        <v>0</v>
      </c>
      <c r="P9" s="59">
        <v>0</v>
      </c>
      <c r="Q9" s="60" t="s">
        <v>49</v>
      </c>
    </row>
    <row r="10" spans="1:19" s="14" customFormat="1" ht="35.1" customHeight="1">
      <c r="A10" s="111" t="s">
        <v>182</v>
      </c>
      <c r="B10" s="111"/>
      <c r="C10" s="111"/>
      <c r="D10" s="61" t="s">
        <v>181</v>
      </c>
      <c r="E10" s="26" t="s">
        <v>53</v>
      </c>
      <c r="F10" s="27" t="s">
        <v>183</v>
      </c>
      <c r="G10" s="112" t="s">
        <v>184</v>
      </c>
      <c r="H10" s="112"/>
      <c r="I10" s="112"/>
      <c r="J10" s="27" t="s">
        <v>55</v>
      </c>
      <c r="K10" s="28" t="s">
        <v>185</v>
      </c>
      <c r="L10" s="29">
        <v>-4917156</v>
      </c>
      <c r="M10" s="62" t="s">
        <v>49</v>
      </c>
      <c r="N10" s="30">
        <v>0</v>
      </c>
      <c r="O10" s="30">
        <v>0</v>
      </c>
      <c r="P10" s="37">
        <v>0</v>
      </c>
      <c r="Q10" s="63" t="s">
        <v>49</v>
      </c>
    </row>
    <row r="11" spans="1:19" s="14" customFormat="1" ht="12" customHeight="1">
      <c r="A11" s="109" t="s">
        <v>186</v>
      </c>
      <c r="B11" s="109"/>
      <c r="C11" s="109"/>
      <c r="D11" s="40" t="s">
        <v>187</v>
      </c>
      <c r="E11" s="110" t="s">
        <v>50</v>
      </c>
      <c r="F11" s="110"/>
      <c r="G11" s="110"/>
      <c r="H11" s="110"/>
      <c r="I11" s="110"/>
      <c r="J11" s="110"/>
      <c r="K11" s="110"/>
      <c r="L11" s="58">
        <v>9917156</v>
      </c>
      <c r="M11" s="57" t="s">
        <v>49</v>
      </c>
      <c r="N11" s="59">
        <v>0</v>
      </c>
      <c r="O11" s="59">
        <v>0</v>
      </c>
      <c r="P11" s="59">
        <v>0</v>
      </c>
      <c r="Q11" s="60" t="s">
        <v>49</v>
      </c>
    </row>
    <row r="12" spans="1:19" s="14" customFormat="1" ht="35.1" customHeight="1">
      <c r="A12" s="111" t="s">
        <v>188</v>
      </c>
      <c r="B12" s="111"/>
      <c r="C12" s="111"/>
      <c r="D12" s="61" t="s">
        <v>187</v>
      </c>
      <c r="E12" s="26" t="s">
        <v>53</v>
      </c>
      <c r="F12" s="27" t="s">
        <v>183</v>
      </c>
      <c r="G12" s="112" t="s">
        <v>184</v>
      </c>
      <c r="H12" s="112"/>
      <c r="I12" s="112"/>
      <c r="J12" s="27" t="s">
        <v>55</v>
      </c>
      <c r="K12" s="28" t="s">
        <v>189</v>
      </c>
      <c r="L12" s="29">
        <v>9917156</v>
      </c>
      <c r="M12" s="62" t="s">
        <v>49</v>
      </c>
      <c r="N12" s="30">
        <v>0</v>
      </c>
      <c r="O12" s="30">
        <v>0</v>
      </c>
      <c r="P12" s="37">
        <v>0</v>
      </c>
      <c r="Q12" s="63" t="s">
        <v>49</v>
      </c>
    </row>
    <row r="13" spans="1:19" s="14" customFormat="1" ht="24.95" customHeight="1">
      <c r="A13" s="113" t="s">
        <v>190</v>
      </c>
      <c r="B13" s="113"/>
      <c r="C13" s="113"/>
      <c r="D13" s="64" t="s">
        <v>191</v>
      </c>
      <c r="E13" s="102" t="s">
        <v>49</v>
      </c>
      <c r="F13" s="102"/>
      <c r="G13" s="102"/>
      <c r="H13" s="102"/>
      <c r="I13" s="102"/>
      <c r="J13" s="102"/>
      <c r="K13" s="102"/>
      <c r="L13" s="65" t="s">
        <v>49</v>
      </c>
      <c r="M13" s="66">
        <v>2013832.55</v>
      </c>
      <c r="N13" s="67">
        <v>0</v>
      </c>
      <c r="O13" s="67">
        <v>0</v>
      </c>
      <c r="P13" s="66">
        <v>2013832.55</v>
      </c>
      <c r="Q13" s="68" t="s">
        <v>49</v>
      </c>
    </row>
    <row r="14" spans="1:19" s="1" customFormat="1" ht="11.1" customHeight="1">
      <c r="A14" s="89"/>
      <c r="B14" s="89"/>
      <c r="C14" s="89"/>
      <c r="D14" s="3"/>
      <c r="E14" s="89"/>
      <c r="F14" s="89"/>
      <c r="G14" s="89"/>
      <c r="H14" s="89"/>
      <c r="I14" s="89"/>
      <c r="J14" s="89"/>
      <c r="K14" s="3"/>
      <c r="L14" s="3"/>
      <c r="M14" s="3"/>
      <c r="N14" s="3"/>
      <c r="O14" s="3"/>
      <c r="P14" s="3"/>
      <c r="Q14" s="4" t="s">
        <v>192</v>
      </c>
      <c r="R14" s="3"/>
      <c r="S14" s="3"/>
    </row>
  </sheetData>
  <mergeCells count="29">
    <mergeCell ref="A1:C2"/>
    <mergeCell ref="D1:D2"/>
    <mergeCell ref="E1:K2"/>
    <mergeCell ref="L1:L2"/>
    <mergeCell ref="M1:P1"/>
    <mergeCell ref="A3:C3"/>
    <mergeCell ref="E3:K3"/>
    <mergeCell ref="A4:C4"/>
    <mergeCell ref="E4:K4"/>
    <mergeCell ref="A5:C5"/>
    <mergeCell ref="G5:I5"/>
    <mergeCell ref="A6:C6"/>
    <mergeCell ref="E6:K6"/>
    <mergeCell ref="A7:C7"/>
    <mergeCell ref="G7:I7"/>
    <mergeCell ref="A8:C8"/>
    <mergeCell ref="E8:K8"/>
    <mergeCell ref="A9:C9"/>
    <mergeCell ref="E9:K9"/>
    <mergeCell ref="A10:C10"/>
    <mergeCell ref="G10:I10"/>
    <mergeCell ref="A11:C11"/>
    <mergeCell ref="E11:K11"/>
    <mergeCell ref="A12:C12"/>
    <mergeCell ref="G12:I12"/>
    <mergeCell ref="A13:C13"/>
    <mergeCell ref="E13:K13"/>
    <mergeCell ref="A14:C14"/>
    <mergeCell ref="E14:J14"/>
  </mergeCells>
  <pageMargins left="0.39370078740157483" right="0.39370078740157483" top="0.39370078740157483" bottom="0.39370078740157483" header="0" footer="0"/>
  <pageSetup paperSize="9" pageOrder="overThenDown" orientation="portrait"/>
  <headerFooter>
    <oddHeader>&amp;R&amp;"Arial,normal"&amp;7Форма 0503127, с. &amp;P</oddHead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Доходы</vt:lpstr>
      <vt:lpstr>Расходы</vt:lpstr>
      <vt:lpstr>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2023-11-29T13:19:03Z</dcterms:created>
  <dcterms:modified xsi:type="dcterms:W3CDTF">2023-12-01T12:38:52Z</dcterms:modified>
</cp:coreProperties>
</file>